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20" windowHeight="8085" activeTab="1"/>
  </bookViews>
  <sheets>
    <sheet name="Instructions" sheetId="3" r:id="rId1"/>
    <sheet name="R1 Form" sheetId="1" r:id="rId2"/>
    <sheet name="Statutory Waivers" sheetId="4" r:id="rId3"/>
  </sheets>
  <definedNames>
    <definedName name="form">#REF!</definedName>
    <definedName name="ins">#N/A</definedName>
  </definedNames>
  <calcPr calcId="145621"/>
</workbook>
</file>

<file path=xl/calcChain.xml><?xml version="1.0" encoding="utf-8"?>
<calcChain xmlns="http://schemas.openxmlformats.org/spreadsheetml/2006/main">
  <c r="I29" i="1" l="1"/>
  <c r="H41" i="1"/>
  <c r="G41" i="1"/>
  <c r="F41" i="1"/>
  <c r="E41" i="1"/>
  <c r="I51" i="1" l="1"/>
  <c r="E16" i="1" l="1"/>
  <c r="I32" i="1" l="1"/>
  <c r="I37" i="1"/>
  <c r="I39" i="1" l="1"/>
  <c r="I22" i="1"/>
  <c r="I26" i="1"/>
  <c r="I27" i="1"/>
  <c r="I23" i="1"/>
  <c r="I24" i="1"/>
  <c r="I30" i="1"/>
  <c r="I31" i="1"/>
  <c r="I35" i="1"/>
  <c r="I34" i="1"/>
  <c r="I33" i="1"/>
  <c r="I36" i="1"/>
  <c r="I38" i="1"/>
  <c r="I28" i="1"/>
  <c r="I25" i="1"/>
  <c r="I20" i="1"/>
  <c r="I19" i="1"/>
  <c r="I13" i="1"/>
  <c r="I14" i="1"/>
  <c r="I15" i="1"/>
  <c r="I12" i="1"/>
  <c r="G16" i="1"/>
  <c r="H16" i="1"/>
  <c r="F16" i="1"/>
  <c r="E43" i="1" l="1"/>
  <c r="E45" i="1" s="1"/>
  <c r="H43" i="1"/>
  <c r="H45" i="1" s="1"/>
  <c r="G43" i="1"/>
  <c r="G45" i="1" s="1"/>
  <c r="F43" i="1"/>
  <c r="F45" i="1" s="1"/>
  <c r="I16" i="1"/>
  <c r="I41" i="1"/>
  <c r="I43" i="1" l="1"/>
  <c r="I49" i="1" s="1"/>
  <c r="I45" i="1" l="1"/>
</calcChain>
</file>

<file path=xl/comments1.xml><?xml version="1.0" encoding="utf-8"?>
<comments xmlns="http://schemas.openxmlformats.org/spreadsheetml/2006/main">
  <authors>
    <author>Allison Nicholson</author>
  </authors>
  <commentList>
    <comment ref="C19" authorId="0">
      <text>
        <r>
          <rPr>
            <b/>
            <sz val="9"/>
            <color indexed="81"/>
            <rFont val="Tahoma"/>
            <charset val="1"/>
          </rPr>
          <t>Allison Nicholson:</t>
        </r>
        <r>
          <rPr>
            <sz val="9"/>
            <color indexed="81"/>
            <rFont val="Tahoma"/>
            <charset val="1"/>
          </rPr>
          <t xml:space="preserve">
53B-8-101(1)(a)</t>
        </r>
      </text>
    </comment>
    <comment ref="C20" authorId="0">
      <text>
        <r>
          <rPr>
            <b/>
            <sz val="9"/>
            <color indexed="81"/>
            <rFont val="Tahoma"/>
            <charset val="1"/>
          </rPr>
          <t>Allison Nicholson:</t>
        </r>
        <r>
          <rPr>
            <sz val="9"/>
            <color indexed="81"/>
            <rFont val="Tahoma"/>
            <charset val="1"/>
          </rPr>
          <t xml:space="preserve">
53B-8-101(1)(b)</t>
        </r>
      </text>
    </comment>
    <comment ref="C22" authorId="0">
      <text>
        <r>
          <rPr>
            <b/>
            <sz val="9"/>
            <color indexed="81"/>
            <rFont val="Tahoma"/>
            <charset val="1"/>
          </rPr>
          <t>Allison Nicholson:</t>
        </r>
        <r>
          <rPr>
            <sz val="9"/>
            <color indexed="81"/>
            <rFont val="Tahoma"/>
            <charset val="1"/>
          </rPr>
          <t xml:space="preserve">
53B-9</t>
        </r>
      </text>
    </comment>
    <comment ref="C23" authorId="0">
      <text>
        <r>
          <rPr>
            <b/>
            <sz val="9"/>
            <color indexed="81"/>
            <rFont val="Tahoma"/>
            <charset val="1"/>
          </rPr>
          <t>Allison Nicholson:</t>
        </r>
        <r>
          <rPr>
            <sz val="9"/>
            <color indexed="81"/>
            <rFont val="Tahoma"/>
            <charset val="1"/>
          </rPr>
          <t xml:space="preserve">
53A-6-104(2)</t>
        </r>
      </text>
    </comment>
    <comment ref="C24" authorId="0">
      <text>
        <r>
          <rPr>
            <b/>
            <sz val="9"/>
            <color indexed="81"/>
            <rFont val="Tahoma"/>
            <charset val="1"/>
          </rPr>
          <t>Allison Nicholson:</t>
        </r>
        <r>
          <rPr>
            <sz val="9"/>
            <color indexed="81"/>
            <rFont val="Tahoma"/>
            <charset val="1"/>
          </rPr>
          <t xml:space="preserve">
53A-15-101.5(5)</t>
        </r>
      </text>
    </comment>
    <comment ref="C25" authorId="0">
      <text>
        <r>
          <rPr>
            <b/>
            <sz val="9"/>
            <color indexed="81"/>
            <rFont val="Tahoma"/>
            <charset val="1"/>
          </rPr>
          <t>Allison Nicholson:</t>
        </r>
        <r>
          <rPr>
            <sz val="9"/>
            <color indexed="81"/>
            <rFont val="Tahoma"/>
            <charset val="1"/>
          </rPr>
          <t xml:space="preserve">
53B-8-107</t>
        </r>
      </text>
    </comment>
    <comment ref="C26" authorId="0">
      <text>
        <r>
          <rPr>
            <b/>
            <sz val="9"/>
            <color indexed="81"/>
            <rFont val="Tahoma"/>
            <charset val="1"/>
          </rPr>
          <t>Allison Nicholson:</t>
        </r>
        <r>
          <rPr>
            <sz val="9"/>
            <color indexed="81"/>
            <rFont val="Tahoma"/>
            <charset val="1"/>
          </rPr>
          <t xml:space="preserve">
53B-8c-103</t>
        </r>
      </text>
    </comment>
    <comment ref="C27" authorId="0">
      <text>
        <r>
          <rPr>
            <b/>
            <sz val="9"/>
            <color indexed="81"/>
            <rFont val="Tahoma"/>
            <charset val="1"/>
          </rPr>
          <t>Allison Nicholson:</t>
        </r>
        <r>
          <rPr>
            <sz val="9"/>
            <color indexed="81"/>
            <rFont val="Tahoma"/>
            <charset val="1"/>
          </rPr>
          <t xml:space="preserve">
53B-8d-103</t>
        </r>
      </text>
    </comment>
    <comment ref="C28" authorId="0">
      <text>
        <r>
          <rPr>
            <b/>
            <sz val="9"/>
            <color indexed="81"/>
            <rFont val="Tahoma"/>
            <charset val="1"/>
          </rPr>
          <t>Allison Nicholson:</t>
        </r>
        <r>
          <rPr>
            <sz val="9"/>
            <color indexed="81"/>
            <rFont val="Tahoma"/>
            <charset val="1"/>
          </rPr>
          <t xml:space="preserve">
53B-8e-103</t>
        </r>
      </text>
    </comment>
    <comment ref="C29" authorId="0">
      <text>
        <r>
          <rPr>
            <b/>
            <sz val="9"/>
            <color indexed="81"/>
            <rFont val="Tahoma"/>
            <charset val="1"/>
          </rPr>
          <t>Allison Nicholson:</t>
        </r>
        <r>
          <rPr>
            <sz val="9"/>
            <color indexed="81"/>
            <rFont val="Tahoma"/>
            <charset val="1"/>
          </rPr>
          <t xml:space="preserve">
53B-8-102(7)</t>
        </r>
      </text>
    </comment>
    <comment ref="C30" authorId="0">
      <text>
        <r>
          <rPr>
            <b/>
            <sz val="9"/>
            <color indexed="81"/>
            <rFont val="Tahoma"/>
            <charset val="1"/>
          </rPr>
          <t>Allison Nicholson:</t>
        </r>
        <r>
          <rPr>
            <sz val="9"/>
            <color indexed="81"/>
            <rFont val="Tahoma"/>
            <charset val="1"/>
          </rPr>
          <t xml:space="preserve">
53B-8-101(2)</t>
        </r>
      </text>
    </comment>
    <comment ref="C31" authorId="0">
      <text>
        <r>
          <rPr>
            <b/>
            <sz val="9"/>
            <color indexed="81"/>
            <rFont val="Tahoma"/>
            <charset val="1"/>
          </rPr>
          <t>Allison Nicholson:</t>
        </r>
        <r>
          <rPr>
            <sz val="9"/>
            <color indexed="81"/>
            <rFont val="Tahoma"/>
            <charset val="1"/>
          </rPr>
          <t xml:space="preserve">
53B-8-101(4)</t>
        </r>
      </text>
    </comment>
    <comment ref="C32" authorId="0">
      <text>
        <r>
          <rPr>
            <b/>
            <sz val="9"/>
            <color indexed="81"/>
            <rFont val="Tahoma"/>
            <charset val="1"/>
          </rPr>
          <t>Allison Nicholson:</t>
        </r>
        <r>
          <rPr>
            <sz val="9"/>
            <color indexed="81"/>
            <rFont val="Tahoma"/>
            <charset val="1"/>
          </rPr>
          <t xml:space="preserve">
53B-8-103(2)</t>
        </r>
      </text>
    </comment>
    <comment ref="C33" authorId="0">
      <text>
        <r>
          <rPr>
            <b/>
            <sz val="9"/>
            <color indexed="81"/>
            <rFont val="Tahoma"/>
            <charset val="1"/>
          </rPr>
          <t>Allison Nicholson:</t>
        </r>
        <r>
          <rPr>
            <sz val="9"/>
            <color indexed="81"/>
            <rFont val="Tahoma"/>
            <charset val="1"/>
          </rPr>
          <t xml:space="preserve">
53B-8-104</t>
        </r>
      </text>
    </comment>
    <comment ref="C34" authorId="0">
      <text>
        <r>
          <rPr>
            <b/>
            <sz val="9"/>
            <color indexed="81"/>
            <rFont val="Tahoma"/>
            <charset val="1"/>
          </rPr>
          <t>Allison Nicholson:</t>
        </r>
        <r>
          <rPr>
            <sz val="9"/>
            <color indexed="81"/>
            <rFont val="Tahoma"/>
            <charset val="1"/>
          </rPr>
          <t xml:space="preserve">
53B-8-103(1)</t>
        </r>
      </text>
    </comment>
    <comment ref="C35" authorId="0">
      <text>
        <r>
          <rPr>
            <b/>
            <sz val="9"/>
            <color indexed="81"/>
            <rFont val="Tahoma"/>
            <charset val="1"/>
          </rPr>
          <t>Allison Nicholson:</t>
        </r>
        <r>
          <rPr>
            <sz val="9"/>
            <color indexed="81"/>
            <rFont val="Tahoma"/>
            <charset val="1"/>
          </rPr>
          <t xml:space="preserve">
53B-4-101
53B-8-103(1)</t>
        </r>
      </text>
    </comment>
    <comment ref="C36" authorId="0">
      <text>
        <r>
          <rPr>
            <b/>
            <sz val="9"/>
            <color indexed="81"/>
            <rFont val="Tahoma"/>
            <family val="2"/>
          </rPr>
          <t>Allison Nicholson:</t>
        </r>
        <r>
          <rPr>
            <sz val="9"/>
            <color indexed="81"/>
            <rFont val="Tahoma"/>
            <family val="2"/>
          </rPr>
          <t xml:space="preserve">
53B-8-106</t>
        </r>
      </text>
    </comment>
    <comment ref="C37" authorId="0">
      <text>
        <r>
          <rPr>
            <b/>
            <sz val="9"/>
            <color indexed="81"/>
            <rFont val="Tahoma"/>
            <family val="2"/>
          </rPr>
          <t>Allison Nicholson:</t>
        </r>
        <r>
          <rPr>
            <sz val="9"/>
            <color indexed="81"/>
            <rFont val="Tahoma"/>
            <family val="2"/>
          </rPr>
          <t xml:space="preserve">
53B-8-102(18)</t>
        </r>
      </text>
    </comment>
    <comment ref="C38" authorId="0">
      <text>
        <r>
          <rPr>
            <b/>
            <sz val="9"/>
            <color indexed="81"/>
            <rFont val="Tahoma"/>
            <family val="2"/>
          </rPr>
          <t>Allison Nicholson:</t>
        </r>
        <r>
          <rPr>
            <sz val="9"/>
            <color indexed="81"/>
            <rFont val="Tahoma"/>
            <family val="2"/>
          </rPr>
          <t xml:space="preserve">
53B-8-104.5</t>
        </r>
      </text>
    </comment>
    <comment ref="C39" authorId="0">
      <text>
        <r>
          <rPr>
            <b/>
            <sz val="9"/>
            <color indexed="81"/>
            <rFont val="Tahoma"/>
            <family val="2"/>
          </rPr>
          <t>Allison Nicholson:</t>
        </r>
        <r>
          <rPr>
            <sz val="9"/>
            <color indexed="81"/>
            <rFont val="Tahoma"/>
            <family val="2"/>
          </rPr>
          <t xml:space="preserve">
53B-8-103.5</t>
        </r>
      </text>
    </comment>
  </commentList>
</comments>
</file>

<file path=xl/sharedStrings.xml><?xml version="1.0" encoding="utf-8"?>
<sst xmlns="http://schemas.openxmlformats.org/spreadsheetml/2006/main" count="184" uniqueCount="153">
  <si>
    <t>Total</t>
  </si>
  <si>
    <t>a.</t>
  </si>
  <si>
    <t>Annualized FTE Enrollment</t>
  </si>
  <si>
    <t>b.</t>
  </si>
  <si>
    <t>Calculated Gross Tuition</t>
  </si>
  <si>
    <t>c.</t>
  </si>
  <si>
    <t>Employee/Dependent Educ Benefits</t>
  </si>
  <si>
    <t>d.</t>
  </si>
  <si>
    <t>Employee T/A Benefits</t>
  </si>
  <si>
    <t>e.</t>
  </si>
  <si>
    <t>Adjusted Gross Tuition [b-c-d]</t>
  </si>
  <si>
    <t>f.</t>
  </si>
  <si>
    <t>WAIVERS:</t>
  </si>
  <si>
    <t>g.</t>
  </si>
  <si>
    <t>Net Tuition Revenue</t>
  </si>
  <si>
    <t>h.</t>
  </si>
  <si>
    <t>i.</t>
  </si>
  <si>
    <t>j.</t>
  </si>
  <si>
    <t>A.  Purpose of the Form</t>
  </si>
  <si>
    <t>1.</t>
  </si>
  <si>
    <t>2.</t>
  </si>
  <si>
    <t>3.</t>
  </si>
  <si>
    <t>4.</t>
  </si>
  <si>
    <t>5.</t>
  </si>
  <si>
    <t>6.</t>
  </si>
  <si>
    <t>Amounts should be rounded to the nearest whole dollar.</t>
  </si>
  <si>
    <t>Gross Tuition is the total assessable budget-related tuition prior to any waiver or</t>
  </si>
  <si>
    <t>employee/ benefits.</t>
  </si>
  <si>
    <t>Miscellaneous Fees are fees that are not imposed primarily for the purpose of cost</t>
  </si>
  <si>
    <t>reimbursement (example: library fines and application fees) or general student fees</t>
  </si>
  <si>
    <t>approved by the Regents and not earmarked for a specific purpose (see SBR policy</t>
  </si>
  <si>
    <t>R521).</t>
  </si>
  <si>
    <t>FORM R-1</t>
  </si>
  <si>
    <t>School of Medicine tuition should not include collections</t>
  </si>
  <si>
    <t>Waivers are those established in Utah Code Annotated and Board policy.</t>
  </si>
  <si>
    <t>Undergrad</t>
  </si>
  <si>
    <t>Grad</t>
  </si>
  <si>
    <t>n/a</t>
  </si>
  <si>
    <t>Complete a form R-1 for all line items with tuition and fees.</t>
  </si>
  <si>
    <t>not directly paid as University of Utah tuition, i.e. WICHE/RDEP fees.</t>
  </si>
  <si>
    <t xml:space="preserve">Tuition and Fees are for the academic year beginning with Summer term, followed by Fall </t>
  </si>
  <si>
    <t>and Spring, including continuing education.</t>
  </si>
  <si>
    <t xml:space="preserve">Form R-1 is used for calculating tuition and fees for annualized budget-related FTE enrollment, as well </t>
  </si>
  <si>
    <t>B.  Instructions</t>
  </si>
  <si>
    <t>C.  Definitions</t>
  </si>
  <si>
    <t xml:space="preserve">as reporting the amounts of tuition waivers.  </t>
  </si>
  <si>
    <t>10% Resident Waiver</t>
  </si>
  <si>
    <t>National Guard</t>
  </si>
  <si>
    <t>Critical Occupations</t>
  </si>
  <si>
    <t>Senior Citizen</t>
  </si>
  <si>
    <t>Police/Firefighter Survivor</t>
  </si>
  <si>
    <t>Wards of the State</t>
  </si>
  <si>
    <t>Public School Teachers</t>
  </si>
  <si>
    <t>Sequential Mandarin Chinese</t>
  </si>
  <si>
    <t>WICHE / WUE</t>
  </si>
  <si>
    <t>Border Waiver</t>
  </si>
  <si>
    <t>Non Resident Transition Waivers (HB 75)</t>
  </si>
  <si>
    <t>Non Resident Summer Waivers</t>
  </si>
  <si>
    <t>Purple Heart</t>
  </si>
  <si>
    <t>Athletic Waivers</t>
  </si>
  <si>
    <t>Regents Have Not Authorized The Use of This Waiver</t>
  </si>
  <si>
    <t>Waiver amounts not tracked</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</si>
  <si>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</si>
  <si>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</si>
  <si>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</si>
  <si>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</si>
  <si>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</si>
  <si>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</si>
  <si>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</si>
  <si>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</si>
  <si>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</si>
  <si>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</si>
  <si>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</si>
  <si>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Due Date:</t>
  </si>
  <si>
    <t>Submission Date:</t>
  </si>
  <si>
    <t>FORM R-1: Tuition and Waivers</t>
  </si>
  <si>
    <t>Actual Year: 2013-14</t>
  </si>
  <si>
    <t>TOTAL TUITION AND MISC. FEES (Tie to A-1)</t>
  </si>
  <si>
    <t>Line j of Section I should tie to Form  A-1 Actual line 27.</t>
  </si>
  <si>
    <t>53B-8-101(1)(a)</t>
  </si>
  <si>
    <t>53B-8-101(1)(b)</t>
  </si>
  <si>
    <t>53B-8-101(3)</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</si>
  <si>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</si>
  <si>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</si>
  <si>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</si>
  <si>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</si>
  <si>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</si>
  <si>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</si>
  <si>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</si>
  <si>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</si>
  <si>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</si>
  <si>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</si>
  <si>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</si>
  <si>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</si>
  <si>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</si>
  <si>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</si>
  <si>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</si>
  <si>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</si>
  <si>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Waivers are limited by State Statute and Regent Policy</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</si>
  <si>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</si>
  <si>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</si>
  <si>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</si>
  <si>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</si>
  <si>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</si>
  <si>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</si>
  <si>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</si>
  <si>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 xml:space="preserve">10 Percent Resident Waiver </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</si>
  <si>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</si>
  <si>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</si>
  <si>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</si>
  <si>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</si>
  <si>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</si>
  <si>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</si>
  <si>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 xml:space="preserve">Of the amount waived for resident students, 2.5 percent of the total amount waived is set aside for members of the Utah National Guard (UCA 53B-8-101(1)(b); R513-3.2.). </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</si>
  <si>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</si>
  <si>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</si>
  <si>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</si>
  <si>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</si>
  <si>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</si>
  <si>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</si>
  <si>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</si>
  <si>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</si>
  <si>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</si>
  <si>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</si>
  <si>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</si>
  <si>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</si>
  <si>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</si>
  <si>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</si>
  <si>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</si>
  <si>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</si>
  <si>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</si>
  <si>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</si>
  <si>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</si>
  <si>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</si>
  <si>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</si>
  <si>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</si>
  <si>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</si>
  <si>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</si>
  <si>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</si>
  <si>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</si>
  <si>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</si>
  <si>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</si>
  <si>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</si>
  <si>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</si>
  <si>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</si>
  <si>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</si>
  <si>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</si>
  <si>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</si>
  <si>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</si>
  <si>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</si>
  <si>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</si>
  <si>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</si>
  <si>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 xml:space="preserve">TUITION AND WAIVERS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</si>
</sst>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0.0%"/>
    <numFmt numFmtId="165" formatCode="[$-409]mmmm\ d\,\ yyyy;@"/>
  </numFmts>
  <fonts count="25"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b/>
      <sz val="11"/>
      <name val="Arial Narrow"/>
      <family val="2"/>
    </font>
    <font>
      <sz val="12"/>
      <name val="Arial Narrow"/>
      <family val="2"/>
    </font>
    <font>
      <i/>
      <sz val="10"/>
      <name val="Arial Narrow"/>
      <family val="2"/>
    </font>
    <font>
      <sz val="14"/>
      <name val="Arial Narrow"/>
      <family val="2"/>
    </font>
    <font>
      <b/>
      <sz val="14"/>
      <name val="Arial Narrow"/>
      <family val="2"/>
    </font>
    <font>
      <sz val="9"/>
      <name val="Arial Narrow"/>
      <family val="2"/>
    </font>
    <font>
      <i/>
      <sz val="12"/>
      <name val="Arial Narrow"/>
      <family val="2"/>
    </font>
    <font>
      <b/>
      <sz val="16"/>
      <name val="Arial Narrow"/>
      <family val="2"/>
    </font>
    <font>
      <i/>
      <sz val="12"/>
      <color indexed="9"/>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theme="6" tint="0.39994506668294322"/>
        <bgColor indexed="64"/>
      </patternFill>
    </fill>
  </fills>
  <borders count="24">
    <border>
      <left/>
      <right/>
      <top/>
      <bottom/>
      <diagonal/>
    </border>
    <border>
      <left/>
      <right/>
      <top/>
      <bottom style="medium">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7">
    <xf numFmtId="0" fontId="0" fillId="0" borderId="0">
      <alignment vertical="top"/>
    </xf>
    <xf numFmtId="3" fontId="15" fillId="2" borderId="0" applyFont="0" applyFill="0" applyBorder="0" applyAlignment="0" applyProtection="0"/>
    <xf numFmtId="5" fontId="15" fillId="2" borderId="0" applyFont="0" applyFill="0" applyBorder="0" applyAlignment="0" applyProtection="0"/>
    <xf numFmtId="0" fontId="15" fillId="2" borderId="0" applyFont="0" applyFill="0" applyBorder="0" applyAlignment="0" applyProtection="0"/>
    <xf numFmtId="2" fontId="15"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5" fillId="2" borderId="0" applyFont="0" applyFill="0" applyBorder="0" applyAlignment="0" applyProtection="0"/>
    <xf numFmtId="3" fontId="16" fillId="2" borderId="0" applyFont="0" applyFill="0" applyBorder="0" applyAlignment="0" applyProtection="0"/>
    <xf numFmtId="5" fontId="16" fillId="2" borderId="0" applyFont="0" applyFill="0" applyBorder="0" applyAlignment="0" applyProtection="0"/>
    <xf numFmtId="0" fontId="16" fillId="2" borderId="0" applyFont="0" applyFill="0" applyBorder="0" applyAlignment="0" applyProtection="0"/>
    <xf numFmtId="2" fontId="16" fillId="2" borderId="0" applyFont="0" applyFill="0" applyBorder="0" applyAlignment="0" applyProtection="0"/>
    <xf numFmtId="0" fontId="16" fillId="2" borderId="0" applyFont="0" applyFill="0" applyBorder="0" applyAlignment="0" applyProtection="0"/>
    <xf numFmtId="9" fontId="15" fillId="0" borderId="0" applyFont="0" applyFill="0" applyBorder="0" applyAlignment="0" applyProtection="0"/>
    <xf numFmtId="0" fontId="17" fillId="0" borderId="0"/>
    <xf numFmtId="3" fontId="15" fillId="2" borderId="0"/>
    <xf numFmtId="0" fontId="15" fillId="0" borderId="0"/>
    <xf numFmtId="0" fontId="15" fillId="0" borderId="0">
      <alignment vertical="top"/>
    </xf>
    <xf numFmtId="0" fontId="1" fillId="2" borderId="0" applyFont="0" applyFill="0" applyBorder="0" applyAlignment="0" applyProtection="0"/>
    <xf numFmtId="0" fontId="2" fillId="2" borderId="0" applyFont="0" applyFill="0" applyBorder="0" applyAlignment="0" applyProtection="0"/>
    <xf numFmtId="0" fontId="15" fillId="2" borderId="0" applyFont="0" applyFill="0" applyBorder="0" applyAlignment="0" applyProtection="0"/>
    <xf numFmtId="3" fontId="15" fillId="2" borderId="0" applyFont="0" applyFill="0" applyBorder="0" applyAlignment="0" applyProtection="0"/>
    <xf numFmtId="5" fontId="15" fillId="2" borderId="0" applyFont="0" applyFill="0" applyBorder="0" applyAlignment="0" applyProtection="0"/>
    <xf numFmtId="0" fontId="15" fillId="2" borderId="0" applyFont="0" applyFill="0" applyBorder="0" applyAlignment="0" applyProtection="0"/>
    <xf numFmtId="2" fontId="15" fillId="2" borderId="0" applyFont="0" applyFill="0" applyBorder="0" applyAlignment="0" applyProtection="0"/>
    <xf numFmtId="0" fontId="15" fillId="2" borderId="0" applyFont="0" applyFill="0" applyBorder="0" applyAlignment="0" applyProtection="0"/>
    <xf numFmtId="0" fontId="15" fillId="0" borderId="0"/>
  </cellStyleXfs>
  <cellXfs count="128">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5" fontId="6" fillId="0" borderId="0" xfId="0" applyNumberFormat="1" applyFont="1" applyFill="1" applyAlignment="1"/>
    <xf numFmtId="5" fontId="4" fillId="0" borderId="0" xfId="0" applyNumberFormat="1" applyFont="1" applyFill="1" applyAlignment="1">
      <alignment horizontal="left"/>
    </xf>
    <xf numFmtId="5" fontId="4" fillId="0" borderId="0" xfId="0" quotePrefix="1" applyNumberFormat="1" applyFont="1" applyFill="1" applyAlignment="1">
      <alignment horizontal="center"/>
    </xf>
    <xf numFmtId="5" fontId="7" fillId="0" borderId="0" xfId="0" applyNumberFormat="1" applyFont="1" applyFill="1" applyAlignment="1"/>
    <xf numFmtId="5" fontId="9" fillId="0" borderId="0" xfId="0" applyNumberFormat="1" applyFont="1" applyFill="1" applyAlignment="1"/>
    <xf numFmtId="5" fontId="4" fillId="0" borderId="0" xfId="0" applyNumberFormat="1" applyFont="1" applyFill="1" applyBorder="1" applyAlignment="1"/>
    <xf numFmtId="5" fontId="7" fillId="0" borderId="1" xfId="0" applyNumberFormat="1" applyFont="1" applyFill="1" applyBorder="1" applyAlignment="1"/>
    <xf numFmtId="5" fontId="11" fillId="0" borderId="1" xfId="0" applyNumberFormat="1" applyFont="1" applyFill="1" applyBorder="1" applyAlignment="1"/>
    <xf numFmtId="5" fontId="7" fillId="0" borderId="1" xfId="0" applyNumberFormat="1" applyFont="1" applyFill="1" applyBorder="1" applyAlignment="1">
      <alignment horizontal="center"/>
    </xf>
    <xf numFmtId="5" fontId="7" fillId="0" borderId="0" xfId="0" applyNumberFormat="1" applyFont="1" applyFill="1" applyBorder="1" applyAlignment="1">
      <alignment horizontal="right"/>
    </xf>
    <xf numFmtId="5" fontId="7" fillId="0" borderId="2" xfId="0" applyNumberFormat="1" applyFont="1" applyFill="1" applyBorder="1" applyAlignment="1">
      <alignment horizontal="right"/>
    </xf>
    <xf numFmtId="164" fontId="7" fillId="0" borderId="0" xfId="0" applyNumberFormat="1" applyFont="1" applyFill="1" applyBorder="1" applyAlignment="1">
      <alignment horizontal="right"/>
    </xf>
    <xf numFmtId="5" fontId="7" fillId="0" borderId="3" xfId="0" applyNumberFormat="1" applyFont="1" applyFill="1" applyBorder="1" applyAlignment="1">
      <alignment horizontal="center"/>
    </xf>
    <xf numFmtId="5" fontId="7" fillId="0" borderId="4" xfId="0" applyNumberFormat="1" applyFont="1" applyFill="1" applyBorder="1" applyAlignment="1">
      <alignment horizontal="right"/>
    </xf>
    <xf numFmtId="5" fontId="7" fillId="0" borderId="5" xfId="0" applyNumberFormat="1" applyFont="1" applyFill="1" applyBorder="1" applyAlignment="1">
      <alignment horizontal="right"/>
    </xf>
    <xf numFmtId="5" fontId="7" fillId="3" borderId="4"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3" xfId="0" applyNumberFormat="1" applyFont="1" applyFill="1" applyBorder="1" applyAlignment="1">
      <alignment horizontal="right"/>
    </xf>
    <xf numFmtId="5" fontId="7" fillId="0" borderId="6" xfId="0" applyNumberFormat="1" applyFont="1" applyFill="1" applyBorder="1" applyAlignment="1">
      <alignment horizontal="center"/>
    </xf>
    <xf numFmtId="5" fontId="7" fillId="0" borderId="7" xfId="0" applyNumberFormat="1" applyFont="1" applyFill="1" applyBorder="1" applyAlignment="1">
      <alignment horizontal="right"/>
    </xf>
    <xf numFmtId="5" fontId="7" fillId="0" borderId="8" xfId="0" applyNumberFormat="1" applyFont="1" applyFill="1" applyBorder="1" applyAlignment="1">
      <alignment horizontal="right"/>
    </xf>
    <xf numFmtId="164" fontId="7" fillId="0" borderId="6" xfId="0" applyNumberFormat="1" applyFont="1" applyFill="1" applyBorder="1" applyAlignment="1">
      <alignment horizontal="right"/>
    </xf>
    <xf numFmtId="5" fontId="7" fillId="0" borderId="9" xfId="0" applyNumberFormat="1" applyFont="1" applyFill="1" applyBorder="1" applyAlignment="1">
      <alignment horizontal="right"/>
    </xf>
    <xf numFmtId="5" fontId="7" fillId="0" borderId="10" xfId="0" applyNumberFormat="1" applyFont="1" applyFill="1" applyBorder="1" applyAlignment="1">
      <alignment horizontal="right"/>
    </xf>
    <xf numFmtId="164" fontId="7" fillId="0" borderId="9" xfId="0" applyNumberFormat="1" applyFont="1" applyFill="1" applyBorder="1" applyAlignment="1">
      <alignment horizontal="right"/>
    </xf>
    <xf numFmtId="5" fontId="3" fillId="4" borderId="12" xfId="0" applyNumberFormat="1" applyFont="1" applyFill="1" applyBorder="1" applyAlignment="1">
      <alignment horizontal="right"/>
    </xf>
    <xf numFmtId="5" fontId="7" fillId="0" borderId="0" xfId="0" applyNumberFormat="1" applyFont="1" applyFill="1" applyAlignment="1"/>
    <xf numFmtId="5" fontId="12" fillId="3" borderId="4" xfId="0" applyNumberFormat="1" applyFont="1" applyFill="1" applyBorder="1" applyAlignment="1">
      <alignment horizontal="right"/>
    </xf>
    <xf numFmtId="5" fontId="12" fillId="3" borderId="7" xfId="0" applyNumberFormat="1" applyFont="1" applyFill="1" applyBorder="1" applyAlignment="1">
      <alignment horizontal="right"/>
    </xf>
    <xf numFmtId="5" fontId="7" fillId="0" borderId="9" xfId="0" applyNumberFormat="1" applyFont="1" applyFill="1" applyBorder="1" applyAlignment="1">
      <alignment horizontal="right"/>
    </xf>
    <xf numFmtId="5" fontId="4" fillId="0" borderId="0" xfId="0" applyNumberFormat="1" applyFont="1" applyFill="1" applyAlignment="1">
      <alignment horizontal="right"/>
    </xf>
    <xf numFmtId="0" fontId="4" fillId="0" borderId="0" xfId="0" applyNumberFormat="1" applyFont="1" applyFill="1" applyAlignment="1"/>
    <xf numFmtId="0" fontId="4" fillId="0" borderId="0" xfId="13" applyNumberFormat="1" applyFont="1" applyFill="1" applyAlignment="1"/>
    <xf numFmtId="0" fontId="4" fillId="0" borderId="0" xfId="14" applyFont="1" applyFill="1"/>
    <xf numFmtId="0" fontId="8" fillId="0" borderId="0" xfId="14" applyFont="1" applyFill="1" applyAlignment="1">
      <alignment horizontal="right"/>
    </xf>
    <xf numFmtId="0" fontId="3" fillId="0" borderId="0" xfId="14" applyFont="1"/>
    <xf numFmtId="0" fontId="13" fillId="0" borderId="17" xfId="14" applyFont="1" applyFill="1" applyBorder="1" applyAlignment="1">
      <alignment horizontal="left"/>
    </xf>
    <xf numFmtId="0" fontId="4" fillId="0" borderId="0" xfId="14" applyFont="1" applyAlignment="1">
      <alignment horizontal="right"/>
    </xf>
    <xf numFmtId="0" fontId="15" fillId="0" borderId="0" xfId="14" applyFont="1"/>
    <xf numFmtId="0" fontId="4" fillId="0" borderId="0" xfId="14" applyNumberFormat="1" applyFont="1" applyFill="1" applyAlignment="1" applyProtection="1">
      <alignment horizontal="center"/>
      <protection locked="0"/>
    </xf>
    <xf numFmtId="5" fontId="4" fillId="0" borderId="0" xfId="14" applyNumberFormat="1" applyFont="1" applyFill="1" applyAlignment="1">
      <alignment horizontal="right"/>
    </xf>
    <xf numFmtId="0" fontId="4" fillId="0" borderId="0" xfId="14" applyNumberFormat="1" applyFont="1" applyFill="1" applyAlignment="1" applyProtection="1">
      <protection locked="0"/>
    </xf>
    <xf numFmtId="0" fontId="4" fillId="0" borderId="0" xfId="14" applyNumberFormat="1" applyFont="1" applyFill="1" applyAlignment="1">
      <alignment horizontal="right"/>
    </xf>
    <xf numFmtId="0" fontId="7" fillId="0" borderId="0" xfId="14" applyFont="1" applyFill="1"/>
    <xf numFmtId="0" fontId="19" fillId="0" borderId="0" xfId="14" applyFont="1"/>
    <xf numFmtId="0" fontId="18" fillId="0" borderId="17" xfId="14" applyFont="1" applyBorder="1" applyAlignment="1">
      <alignment horizontal="left"/>
    </xf>
    <xf numFmtId="37" fontId="7" fillId="5" borderId="7" xfId="0" applyNumberFormat="1" applyFont="1" applyFill="1" applyBorder="1" applyAlignment="1">
      <alignment horizontal="right"/>
    </xf>
    <xf numFmtId="37" fontId="7" fillId="5" borderId="4" xfId="0" applyNumberFormat="1" applyFont="1" applyFill="1" applyBorder="1" applyAlignment="1">
      <alignment horizontal="right"/>
    </xf>
    <xf numFmtId="37" fontId="7" fillId="5" borderId="0" xfId="0" applyNumberFormat="1" applyFont="1" applyFill="1" applyBorder="1" applyAlignment="1">
      <alignment horizontal="right"/>
    </xf>
    <xf numFmtId="5" fontId="7" fillId="5" borderId="9" xfId="0" applyNumberFormat="1" applyFont="1" applyFill="1" applyBorder="1" applyAlignment="1">
      <alignment horizontal="right"/>
    </xf>
    <xf numFmtId="0" fontId="18" fillId="0" borderId="0" xfId="14" applyFont="1" applyBorder="1" applyAlignment="1">
      <alignment horizontal="left"/>
    </xf>
    <xf numFmtId="5" fontId="7" fillId="0" borderId="0" xfId="0" applyNumberFormat="1" applyFont="1" applyFill="1" applyBorder="1" applyAlignment="1"/>
    <xf numFmtId="5" fontId="4" fillId="0" borderId="19" xfId="0" applyNumberFormat="1" applyFont="1" applyFill="1" applyBorder="1" applyAlignment="1">
      <alignment horizontal="center"/>
    </xf>
    <xf numFmtId="5" fontId="7" fillId="0" borderId="19" xfId="0" applyNumberFormat="1" applyFont="1" applyFill="1" applyBorder="1" applyAlignment="1"/>
    <xf numFmtId="5" fontId="7" fillId="0" borderId="13" xfId="0" applyNumberFormat="1" applyFont="1" applyFill="1" applyBorder="1" applyAlignment="1"/>
    <xf numFmtId="5" fontId="7" fillId="0" borderId="9" xfId="0" applyNumberFormat="1" applyFont="1" applyFill="1" applyBorder="1" applyAlignment="1"/>
    <xf numFmtId="5" fontId="7" fillId="0" borderId="11" xfId="0" applyNumberFormat="1" applyFont="1" applyFill="1" applyBorder="1" applyAlignment="1"/>
    <xf numFmtId="5" fontId="7" fillId="0" borderId="20" xfId="0" applyNumberFormat="1" applyFont="1" applyFill="1" applyBorder="1" applyAlignment="1">
      <alignment horizontal="center"/>
    </xf>
    <xf numFmtId="5" fontId="7" fillId="0" borderId="21" xfId="0" applyNumberFormat="1" applyFont="1" applyFill="1" applyBorder="1" applyAlignment="1">
      <alignment horizontal="center"/>
    </xf>
    <xf numFmtId="164" fontId="7" fillId="0" borderId="11" xfId="0" applyNumberFormat="1" applyFont="1" applyFill="1" applyBorder="1" applyAlignment="1">
      <alignment horizontal="right"/>
    </xf>
    <xf numFmtId="5" fontId="7" fillId="0" borderId="19" xfId="0" applyNumberFormat="1" applyFont="1" applyFill="1" applyBorder="1" applyAlignment="1">
      <alignment horizontal="center"/>
    </xf>
    <xf numFmtId="5" fontId="10" fillId="0" borderId="1" xfId="0" applyNumberFormat="1" applyFont="1" applyFill="1" applyBorder="1" applyAlignment="1"/>
    <xf numFmtId="37" fontId="7" fillId="0" borderId="0" xfId="0" applyNumberFormat="1" applyFont="1" applyFill="1" applyAlignment="1"/>
    <xf numFmtId="5" fontId="14" fillId="3" borderId="7" xfId="0" applyNumberFormat="1" applyFont="1" applyFill="1" applyBorder="1" applyAlignment="1"/>
    <xf numFmtId="5" fontId="14" fillId="3" borderId="4" xfId="0" applyNumberFormat="1" applyFont="1" applyFill="1" applyBorder="1" applyAlignment="1"/>
    <xf numFmtId="5" fontId="7" fillId="0" borderId="13" xfId="0" applyNumberFormat="1" applyFont="1" applyFill="1" applyBorder="1" applyAlignment="1">
      <alignment horizontal="center"/>
    </xf>
    <xf numFmtId="5" fontId="7" fillId="0" borderId="9" xfId="0" applyNumberFormat="1" applyFont="1" applyFill="1" applyBorder="1" applyAlignment="1">
      <alignment horizontal="center"/>
    </xf>
    <xf numFmtId="5" fontId="7" fillId="0" borderId="11" xfId="0" applyNumberFormat="1" applyFont="1" applyFill="1" applyBorder="1" applyAlignment="1">
      <alignment horizontal="center"/>
    </xf>
    <xf numFmtId="5" fontId="7" fillId="0" borderId="9" xfId="0" applyNumberFormat="1" applyFont="1" applyFill="1" applyBorder="1" applyAlignment="1">
      <alignment horizontal="center" wrapText="1"/>
    </xf>
    <xf numFmtId="5" fontId="12" fillId="5" borderId="7" xfId="0" applyNumberFormat="1" applyFont="1" applyFill="1" applyBorder="1" applyAlignment="1">
      <alignment horizontal="right"/>
    </xf>
    <xf numFmtId="0" fontId="15" fillId="0" borderId="0" xfId="16"/>
    <xf numFmtId="0" fontId="12" fillId="0" borderId="0" xfId="16" applyFont="1"/>
    <xf numFmtId="0" fontId="3" fillId="0" borderId="22" xfId="16" applyFont="1" applyBorder="1" applyAlignment="1">
      <alignment horizontal="left" vertical="top" wrapText="1"/>
    </xf>
    <xf numFmtId="0" fontId="3" fillId="0" borderId="23" xfId="16" applyFont="1" applyBorder="1" applyAlignment="1">
      <alignment horizontal="center" vertical="top" wrapText="1"/>
    </xf>
    <xf numFmtId="0" fontId="15" fillId="0" borderId="0" xfId="16" applyAlignment="1">
      <alignment horizontal="center" vertical="center"/>
    </xf>
    <xf numFmtId="0" fontId="12" fillId="0" borderId="22" xfId="16" applyFont="1" applyBorder="1" applyAlignment="1">
      <alignment horizontal="left" vertical="center" wrapText="1"/>
    </xf>
    <xf numFmtId="0" fontId="7" fillId="0" borderId="23" xfId="16" applyFont="1" applyBorder="1" applyAlignment="1">
      <alignment horizontal="justify" vertical="top" wrapText="1"/>
    </xf>
    <xf numFmtId="0" fontId="12" fillId="0" borderId="7" xfId="16" applyFont="1" applyBorder="1" applyAlignment="1">
      <alignment horizontal="left" vertical="center" wrapText="1"/>
    </xf>
    <xf numFmtId="0" fontId="7" fillId="0" borderId="4" xfId="16" applyFont="1" applyBorder="1" applyAlignment="1">
      <alignment horizontal="justify" vertical="top" wrapText="1"/>
    </xf>
    <xf numFmtId="0" fontId="7" fillId="0" borderId="4" xfId="16" applyFont="1" applyBorder="1" applyAlignment="1">
      <alignment vertical="top" wrapText="1"/>
    </xf>
    <xf numFmtId="0" fontId="15" fillId="0" borderId="0" xfId="16" applyFont="1"/>
    <xf numFmtId="0" fontId="12" fillId="0" borderId="7" xfId="16" applyFont="1" applyFill="1" applyBorder="1" applyAlignment="1">
      <alignment horizontal="left" vertical="center" wrapText="1"/>
    </xf>
    <xf numFmtId="0" fontId="7" fillId="0" borderId="4" xfId="16" applyFont="1" applyBorder="1" applyAlignment="1">
      <alignment wrapText="1"/>
    </xf>
    <xf numFmtId="5" fontId="20" fillId="0" borderId="7" xfId="17" applyNumberFormat="1" applyFont="1" applyFill="1" applyBorder="1" applyAlignment="1">
      <alignment vertical="center"/>
    </xf>
    <xf numFmtId="5" fontId="12" fillId="0" borderId="6" xfId="17" applyNumberFormat="1" applyFont="1" applyFill="1" applyBorder="1" applyAlignment="1">
      <alignment vertical="center"/>
    </xf>
    <xf numFmtId="0" fontId="7" fillId="0" borderId="3" xfId="16" applyFont="1" applyBorder="1" applyAlignment="1">
      <alignment wrapText="1"/>
    </xf>
    <xf numFmtId="0" fontId="3" fillId="0" borderId="7" xfId="16" applyFont="1" applyBorder="1" applyAlignment="1">
      <alignment horizontal="left" vertical="center" wrapText="1"/>
    </xf>
    <xf numFmtId="0" fontId="12" fillId="0" borderId="6" xfId="16" applyFont="1" applyBorder="1" applyAlignment="1">
      <alignment horizontal="left" vertical="center" wrapText="1"/>
    </xf>
    <xf numFmtId="0" fontId="7" fillId="0" borderId="3" xfId="16" applyFont="1" applyBorder="1" applyAlignment="1">
      <alignment horizontal="justify" vertical="top" wrapText="1"/>
    </xf>
    <xf numFmtId="37" fontId="7" fillId="5" borderId="22" xfId="0" applyNumberFormat="1" applyFont="1" applyFill="1" applyBorder="1" applyAlignment="1">
      <alignment horizontal="right"/>
    </xf>
    <xf numFmtId="37" fontId="7" fillId="5" borderId="23" xfId="0" applyNumberFormat="1" applyFont="1" applyFill="1" applyBorder="1" applyAlignment="1">
      <alignment horizontal="right"/>
    </xf>
    <xf numFmtId="5" fontId="12" fillId="3" borderId="9" xfId="0" applyNumberFormat="1" applyFont="1" applyFill="1" applyBorder="1" applyAlignment="1">
      <alignment horizontal="right"/>
    </xf>
    <xf numFmtId="5" fontId="7" fillId="3" borderId="7" xfId="0" applyNumberFormat="1" applyFont="1" applyFill="1" applyBorder="1" applyAlignment="1">
      <alignment horizontal="right"/>
    </xf>
    <xf numFmtId="5" fontId="12" fillId="3" borderId="6" xfId="0" applyNumberFormat="1" applyFont="1" applyFill="1" applyBorder="1" applyAlignment="1">
      <alignment horizontal="right"/>
    </xf>
    <xf numFmtId="5" fontId="12" fillId="3" borderId="3" xfId="0" applyNumberFormat="1" applyFont="1" applyFill="1" applyBorder="1" applyAlignment="1">
      <alignment horizontal="right"/>
    </xf>
    <xf numFmtId="0" fontId="10" fillId="0" borderId="0" xfId="16" applyFont="1" applyBorder="1" applyAlignment="1"/>
    <xf numFmtId="0" fontId="10" fillId="0" borderId="1" xfId="16" applyFont="1" applyBorder="1" applyAlignment="1"/>
    <xf numFmtId="5" fontId="12" fillId="3" borderId="23" xfId="0" applyNumberFormat="1" applyFont="1" applyFill="1" applyBorder="1" applyAlignment="1">
      <alignment horizontal="right"/>
    </xf>
    <xf numFmtId="5" fontId="5" fillId="0" borderId="0" xfId="0" applyNumberFormat="1" applyFont="1" applyFill="1" applyAlignment="1">
      <alignment horizontal="left"/>
    </xf>
    <xf numFmtId="5" fontId="3" fillId="0" borderId="0" xfId="0" applyNumberFormat="1" applyFont="1" applyFill="1" applyAlignment="1"/>
    <xf numFmtId="5" fontId="12" fillId="3" borderId="22" xfId="0" applyNumberFormat="1" applyFont="1" applyFill="1" applyBorder="1" applyAlignment="1">
      <alignment horizontal="right"/>
    </xf>
    <xf numFmtId="5" fontId="12" fillId="5" borderId="4" xfId="0" applyNumberFormat="1" applyFont="1" applyFill="1" applyBorder="1" applyAlignment="1">
      <alignment horizontal="right"/>
    </xf>
    <xf numFmtId="37" fontId="7" fillId="5" borderId="6" xfId="0" applyNumberFormat="1" applyFont="1" applyFill="1" applyBorder="1" applyAlignment="1">
      <alignment horizontal="right"/>
    </xf>
    <xf numFmtId="37" fontId="7" fillId="5" borderId="3" xfId="0" applyNumberFormat="1" applyFont="1" applyFill="1" applyBorder="1" applyAlignment="1">
      <alignment horizontal="right"/>
    </xf>
    <xf numFmtId="37" fontId="7" fillId="0" borderId="13" xfId="0" applyNumberFormat="1" applyFont="1" applyFill="1" applyBorder="1" applyAlignment="1">
      <alignment horizontal="right"/>
    </xf>
    <xf numFmtId="5" fontId="7" fillId="0" borderId="11" xfId="0" applyNumberFormat="1" applyFont="1" applyFill="1" applyBorder="1" applyAlignment="1">
      <alignment horizontal="right"/>
    </xf>
    <xf numFmtId="5" fontId="7" fillId="0" borderId="13" xfId="0" applyNumberFormat="1" applyFont="1" applyFill="1" applyBorder="1" applyAlignment="1">
      <alignment horizontal="right"/>
    </xf>
    <xf numFmtId="5" fontId="14" fillId="3" borderId="9" xfId="0" applyNumberFormat="1" applyFont="1" applyFill="1" applyBorder="1" applyAlignment="1"/>
    <xf numFmtId="0" fontId="4" fillId="6" borderId="18" xfId="14" applyNumberFormat="1" applyFont="1" applyFill="1" applyBorder="1" applyAlignment="1" applyProtection="1">
      <alignment horizontal="center"/>
      <protection locked="0"/>
    </xf>
    <xf numFmtId="0" fontId="17" fillId="6" borderId="18" xfId="14" applyFill="1" applyBorder="1" applyAlignment="1" applyProtection="1">
      <alignment horizontal="center"/>
      <protection locked="0"/>
    </xf>
    <xf numFmtId="165" fontId="4" fillId="0" borderId="0" xfId="14" applyNumberFormat="1" applyFont="1" applyFill="1" applyAlignment="1" applyProtection="1">
      <alignment horizontal="center"/>
    </xf>
    <xf numFmtId="165" fontId="17" fillId="0" borderId="0" xfId="14" applyNumberFormat="1" applyFill="1" applyAlignment="1" applyProtection="1">
      <alignment horizontal="center"/>
    </xf>
    <xf numFmtId="5" fontId="3" fillId="4" borderId="13" xfId="0" applyNumberFormat="1" applyFont="1" applyFill="1" applyBorder="1" applyAlignment="1">
      <alignment horizontal="center"/>
    </xf>
    <xf numFmtId="5" fontId="3" fillId="4" borderId="11" xfId="0" applyNumberFormat="1" applyFont="1" applyFill="1" applyBorder="1" applyAlignment="1">
      <alignment horizontal="center"/>
    </xf>
    <xf numFmtId="5" fontId="14" fillId="3" borderId="7" xfId="0" applyNumberFormat="1" applyFont="1" applyFill="1" applyBorder="1" applyAlignment="1">
      <alignment horizontal="center"/>
    </xf>
    <xf numFmtId="5" fontId="14" fillId="3" borderId="0" xfId="0" applyNumberFormat="1" applyFont="1" applyFill="1" applyBorder="1" applyAlignment="1">
      <alignment horizontal="center"/>
    </xf>
    <xf numFmtId="5" fontId="14" fillId="3" borderId="4" xfId="0" applyNumberFormat="1" applyFont="1" applyFill="1" applyBorder="1" applyAlignment="1">
      <alignment horizontal="center"/>
    </xf>
    <xf numFmtId="5" fontId="3" fillId="4" borderId="14" xfId="0" applyNumberFormat="1" applyFont="1" applyFill="1" applyBorder="1" applyAlignment="1">
      <alignment horizontal="center"/>
    </xf>
    <xf numFmtId="5" fontId="3" fillId="4" borderId="15" xfId="0" applyNumberFormat="1" applyFont="1" applyFill="1" applyBorder="1" applyAlignment="1">
      <alignment horizontal="center"/>
    </xf>
    <xf numFmtId="5" fontId="3" fillId="4" borderId="16" xfId="0" applyNumberFormat="1" applyFont="1" applyFill="1" applyBorder="1" applyAlignment="1">
      <alignment horizontal="center"/>
    </xf>
    <xf numFmtId="0" fontId="4" fillId="6" borderId="0" xfId="14" applyNumberFormat="1" applyFont="1" applyFill="1" applyAlignment="1" applyProtection="1">
      <alignment horizontal="center"/>
      <protection locked="0"/>
    </xf>
    <xf numFmtId="0" fontId="17" fillId="6" borderId="0" xfId="14" applyFill="1" applyAlignment="1" applyProtection="1">
      <alignment horizontal="center"/>
      <protection locked="0"/>
    </xf>
    <xf numFmtId="165" fontId="4" fillId="6" borderId="0" xfId="14" applyNumberFormat="1" applyFont="1" applyFill="1" applyAlignment="1" applyProtection="1">
      <alignment horizontal="center"/>
      <protection locked="0"/>
    </xf>
    <xf numFmtId="165" fontId="17" fillId="6" borderId="0" xfId="14" applyNumberFormat="1" applyFill="1" applyAlignment="1" applyProtection="1">
      <alignment horizontal="center"/>
      <protection locked="0"/>
    </xf>
    <xf numFmtId="0" fontId="10" fillId="0" borderId="1" xfId="16" applyFont="1" applyBorder="1" applyAlignment="1">
      <alignment horizontal="left"/>
    </xf>
  </cellXfs>
  <cellStyles count="27">
    <cellStyle name="Comma0" xfId="1"/>
    <cellStyle name="Comma0 2" xfId="8"/>
    <cellStyle name="Comma0 2 2" xfId="21"/>
    <cellStyle name="Comma0_I1 Instructions" xfId="15"/>
    <cellStyle name="Currency0" xfId="2"/>
    <cellStyle name="Currency0 2" xfId="9"/>
    <cellStyle name="Currency0 2 2" xfId="22"/>
    <cellStyle name="Date" xfId="3"/>
    <cellStyle name="Date 2" xfId="10"/>
    <cellStyle name="Date 2 2" xfId="23"/>
    <cellStyle name="Fixed" xfId="4"/>
    <cellStyle name="Fixed 2" xfId="11"/>
    <cellStyle name="Fixed 2 2" xfId="24"/>
    <cellStyle name="Heading 1" xfId="5" builtinId="16" customBuiltin="1"/>
    <cellStyle name="Heading 1 2" xfId="18"/>
    <cellStyle name="Heading 2" xfId="6" builtinId="17" customBuiltin="1"/>
    <cellStyle name="Heading 2 2" xfId="19"/>
    <cellStyle name="Normal" xfId="0" builtinId="0"/>
    <cellStyle name="Normal 2" xfId="14"/>
    <cellStyle name="Normal 2 2" xfId="26"/>
    <cellStyle name="Normal 3" xfId="16"/>
    <cellStyle name="Normal 3 2" xfId="17"/>
    <cellStyle name="Percent" xfId="13" builtinId="5"/>
    <cellStyle name="Total" xfId="7" builtinId="25" customBuiltin="1"/>
    <cellStyle name="Total 2" xfId="12"/>
    <cellStyle name="Total 2 2" xfId="25"/>
    <cellStyle name="Total 3"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0</xdr:row>
      <xdr:rowOff>19050</xdr:rowOff>
    </xdr:from>
    <xdr:to>
      <xdr:col>8</xdr:col>
      <xdr:colOff>762000</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1905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E24" sqref="E24"/>
    </sheetView>
  </sheetViews>
  <sheetFormatPr defaultRowHeight="12.75" x14ac:dyDescent="0.2"/>
  <cols>
    <col min="1" max="1" width="2.85546875" style="1" customWidth="1"/>
    <col min="2" max="2" width="2.85546875" style="2" customWidth="1"/>
    <col min="3" max="3" width="68" style="1" customWidth="1"/>
    <col min="4" max="4" width="3.140625" style="1" customWidth="1"/>
    <col min="5" max="16384" width="9.140625" style="1"/>
  </cols>
  <sheetData>
    <row r="1" spans="1:13" ht="18.75" thickBot="1" x14ac:dyDescent="0.3">
      <c r="A1" s="99" t="s">
        <v>70</v>
      </c>
      <c r="B1" s="99"/>
      <c r="C1" s="99"/>
      <c r="D1" s="98"/>
      <c r="E1" s="98"/>
      <c r="F1" s="98"/>
      <c r="G1" s="98"/>
      <c r="H1" s="98"/>
      <c r="I1" s="98"/>
      <c r="J1" s="98"/>
      <c r="K1" s="98"/>
      <c r="L1" s="98"/>
      <c r="M1" s="98"/>
    </row>
    <row r="2" spans="1:13" ht="15.75" x14ac:dyDescent="0.25">
      <c r="A2" s="102" t="s">
        <v>32</v>
      </c>
      <c r="B2" s="102"/>
      <c r="C2" s="102"/>
      <c r="D2" s="102"/>
      <c r="F2" s="2"/>
      <c r="G2" s="2"/>
    </row>
    <row r="3" spans="1:13" x14ac:dyDescent="0.2">
      <c r="A3" s="101" t="s">
        <v>152</v>
      </c>
      <c r="B3" s="101"/>
      <c r="C3" s="101"/>
      <c r="D3" s="101"/>
      <c r="E3" s="2"/>
      <c r="F3" s="2"/>
      <c r="G3" s="2"/>
    </row>
    <row r="4" spans="1:13" x14ac:dyDescent="0.2">
      <c r="A4" s="101"/>
      <c r="B4" s="101"/>
      <c r="C4" s="101"/>
      <c r="D4" s="101"/>
      <c r="E4" s="2"/>
      <c r="F4" s="2"/>
      <c r="G4" s="2"/>
    </row>
    <row r="5" spans="1:13" x14ac:dyDescent="0.2">
      <c r="E5" s="2"/>
      <c r="F5" s="2"/>
      <c r="G5" s="2"/>
    </row>
    <row r="6" spans="1:13" ht="16.5" x14ac:dyDescent="0.3">
      <c r="A6" s="3" t="s">
        <v>18</v>
      </c>
      <c r="E6" s="2"/>
      <c r="F6" s="2"/>
      <c r="G6" s="2"/>
    </row>
    <row r="7" spans="1:13" ht="16.5" x14ac:dyDescent="0.3">
      <c r="A7" s="3"/>
      <c r="B7" s="4" t="s">
        <v>42</v>
      </c>
      <c r="E7" s="2"/>
      <c r="F7" s="2"/>
      <c r="G7" s="2"/>
    </row>
    <row r="8" spans="1:13" x14ac:dyDescent="0.2">
      <c r="B8" s="4" t="s">
        <v>45</v>
      </c>
      <c r="E8" s="2"/>
      <c r="F8" s="2"/>
      <c r="G8" s="2"/>
    </row>
    <row r="9" spans="1:13" ht="16.5" x14ac:dyDescent="0.3">
      <c r="A9" s="3"/>
      <c r="B9" s="4"/>
      <c r="E9" s="2"/>
      <c r="F9" s="2"/>
      <c r="G9" s="2"/>
    </row>
    <row r="10" spans="1:13" ht="16.5" x14ac:dyDescent="0.3">
      <c r="A10" s="3"/>
      <c r="B10" s="4"/>
      <c r="E10" s="2"/>
      <c r="F10" s="2"/>
      <c r="G10" s="2"/>
    </row>
    <row r="11" spans="1:13" ht="16.5" x14ac:dyDescent="0.3">
      <c r="A11" s="3" t="s">
        <v>43</v>
      </c>
      <c r="E11" s="2"/>
      <c r="F11" s="2"/>
      <c r="G11" s="2"/>
    </row>
    <row r="12" spans="1:13" ht="16.5" x14ac:dyDescent="0.3">
      <c r="A12" s="3"/>
      <c r="B12" s="2" t="s">
        <v>19</v>
      </c>
      <c r="C12" s="1" t="s">
        <v>38</v>
      </c>
      <c r="E12" s="2"/>
      <c r="F12" s="2"/>
      <c r="G12" s="2"/>
    </row>
    <row r="13" spans="1:13" ht="16.5" x14ac:dyDescent="0.3">
      <c r="A13" s="3"/>
      <c r="B13" s="2" t="s">
        <v>20</v>
      </c>
      <c r="C13" s="1" t="s">
        <v>33</v>
      </c>
      <c r="E13" s="2"/>
      <c r="F13" s="2"/>
      <c r="G13" s="2"/>
    </row>
    <row r="14" spans="1:13" ht="16.5" x14ac:dyDescent="0.3">
      <c r="A14" s="3"/>
      <c r="C14" s="1" t="s">
        <v>39</v>
      </c>
      <c r="E14" s="2"/>
      <c r="F14" s="2"/>
      <c r="G14" s="2"/>
    </row>
    <row r="15" spans="1:13" ht="16.5" x14ac:dyDescent="0.3">
      <c r="A15" s="3"/>
      <c r="B15" s="2" t="s">
        <v>21</v>
      </c>
      <c r="C15" s="1" t="s">
        <v>98</v>
      </c>
      <c r="E15" s="2"/>
      <c r="F15" s="2"/>
      <c r="G15" s="2"/>
    </row>
    <row r="16" spans="1:13" ht="16.5" x14ac:dyDescent="0.3">
      <c r="A16" s="3"/>
      <c r="B16" s="2" t="s">
        <v>22</v>
      </c>
      <c r="C16" s="1" t="s">
        <v>40</v>
      </c>
      <c r="E16" s="2"/>
      <c r="F16" s="2"/>
      <c r="G16" s="2"/>
    </row>
    <row r="17" spans="1:7" ht="16.5" x14ac:dyDescent="0.3">
      <c r="A17" s="3"/>
      <c r="C17" s="1" t="s">
        <v>41</v>
      </c>
      <c r="E17" s="2"/>
      <c r="F17" s="2"/>
      <c r="G17" s="2"/>
    </row>
    <row r="18" spans="1:7" ht="16.5" x14ac:dyDescent="0.3">
      <c r="A18" s="3"/>
      <c r="B18" s="5" t="s">
        <v>23</v>
      </c>
      <c r="C18" s="1" t="s">
        <v>78</v>
      </c>
      <c r="E18" s="2"/>
      <c r="F18" s="2"/>
      <c r="G18" s="2"/>
    </row>
    <row r="19" spans="1:7" ht="16.5" x14ac:dyDescent="0.3">
      <c r="A19" s="3"/>
      <c r="B19" s="5" t="s">
        <v>24</v>
      </c>
      <c r="C19" s="1" t="s">
        <v>25</v>
      </c>
      <c r="E19" s="2"/>
      <c r="F19" s="2"/>
      <c r="G19" s="2"/>
    </row>
    <row r="20" spans="1:7" ht="16.5" x14ac:dyDescent="0.3">
      <c r="A20" s="3"/>
      <c r="E20" s="2"/>
      <c r="F20" s="2"/>
      <c r="G20" s="2"/>
    </row>
    <row r="21" spans="1:7" ht="16.5" x14ac:dyDescent="0.3">
      <c r="A21" s="3" t="s">
        <v>44</v>
      </c>
      <c r="E21" s="2"/>
      <c r="F21" s="2"/>
      <c r="G21" s="2"/>
    </row>
    <row r="22" spans="1:7" x14ac:dyDescent="0.2">
      <c r="B22" s="2" t="s">
        <v>19</v>
      </c>
      <c r="C22" s="1" t="s">
        <v>26</v>
      </c>
      <c r="E22" s="2"/>
      <c r="F22" s="2"/>
      <c r="G22" s="2"/>
    </row>
    <row r="23" spans="1:7" x14ac:dyDescent="0.2">
      <c r="C23" s="1" t="s">
        <v>27</v>
      </c>
      <c r="E23" s="2"/>
      <c r="F23" s="2"/>
      <c r="G23" s="2"/>
    </row>
    <row r="24" spans="1:7" x14ac:dyDescent="0.2">
      <c r="B24" s="2" t="s">
        <v>20</v>
      </c>
      <c r="C24" s="1" t="s">
        <v>34</v>
      </c>
      <c r="E24" s="2"/>
      <c r="F24" s="2"/>
      <c r="G24" s="2"/>
    </row>
    <row r="25" spans="1:7" x14ac:dyDescent="0.2">
      <c r="B25" s="2" t="s">
        <v>21</v>
      </c>
      <c r="C25" s="1" t="s">
        <v>28</v>
      </c>
      <c r="E25" s="2"/>
      <c r="F25" s="2"/>
      <c r="G25" s="2"/>
    </row>
    <row r="26" spans="1:7" x14ac:dyDescent="0.2">
      <c r="C26" s="1" t="s">
        <v>29</v>
      </c>
      <c r="E26" s="2"/>
      <c r="F26" s="2"/>
      <c r="G26" s="2"/>
    </row>
    <row r="27" spans="1:7" x14ac:dyDescent="0.2">
      <c r="C27" s="1" t="s">
        <v>30</v>
      </c>
      <c r="E27" s="2"/>
      <c r="F27" s="2"/>
      <c r="G27" s="2"/>
    </row>
    <row r="28" spans="1:7" x14ac:dyDescent="0.2">
      <c r="C28" s="1" t="s">
        <v>31</v>
      </c>
      <c r="E28" s="2"/>
      <c r="F28" s="2"/>
      <c r="G28" s="2"/>
    </row>
  </sheetData>
  <phoneticPr fontId="0" type="noConversion"/>
  <printOptions horizontalCentered="1"/>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tabSelected="1" zoomScaleNormal="100" workbookViewId="0">
      <selection activeCell="I51" sqref="I51"/>
    </sheetView>
  </sheetViews>
  <sheetFormatPr defaultRowHeight="12.75" x14ac:dyDescent="0.2"/>
  <cols>
    <col min="1" max="1" width="2.85546875" style="1" customWidth="1"/>
    <col min="2" max="2" width="3.28515625" style="1" customWidth="1"/>
    <col min="3" max="3" width="46.5703125" style="1" customWidth="1"/>
    <col min="4" max="4" width="17.85546875" style="1" hidden="1" customWidth="1"/>
    <col min="5" max="9" width="12.28515625" style="2" customWidth="1"/>
    <col min="10" max="11" width="9.140625" style="1"/>
    <col min="12" max="13" width="9.140625" style="34"/>
    <col min="14" max="16384" width="9.140625" style="1"/>
  </cols>
  <sheetData>
    <row r="1" spans="1:11" ht="39.950000000000003" customHeight="1" thickBot="1" x14ac:dyDescent="0.35">
      <c r="A1" s="39" t="s">
        <v>70</v>
      </c>
      <c r="B1" s="48"/>
      <c r="C1" s="48"/>
      <c r="D1" s="48"/>
      <c r="E1" s="48"/>
      <c r="F1" s="48"/>
      <c r="G1" s="48"/>
      <c r="H1" s="48"/>
      <c r="I1" s="48"/>
      <c r="J1" s="53"/>
      <c r="K1" s="53"/>
    </row>
    <row r="2" spans="1:11" ht="16.5" customHeight="1" x14ac:dyDescent="0.25">
      <c r="A2" s="38" t="s">
        <v>75</v>
      </c>
      <c r="B2" s="46"/>
      <c r="C2" s="36"/>
      <c r="D2" s="36"/>
      <c r="E2" s="36"/>
      <c r="F2" s="37"/>
      <c r="G2" s="40" t="s">
        <v>71</v>
      </c>
      <c r="H2" s="111"/>
      <c r="I2" s="112"/>
    </row>
    <row r="3" spans="1:11" ht="6" customHeight="1" x14ac:dyDescent="0.25">
      <c r="A3" s="38"/>
      <c r="B3" s="46"/>
      <c r="C3" s="36"/>
      <c r="D3" s="36"/>
      <c r="E3" s="36"/>
      <c r="F3" s="37"/>
      <c r="G3" s="42"/>
      <c r="H3" s="42"/>
      <c r="I3" s="42"/>
    </row>
    <row r="4" spans="1:11" ht="16.5" customHeight="1" x14ac:dyDescent="0.25">
      <c r="A4" s="38"/>
      <c r="B4" s="46"/>
      <c r="C4" s="36"/>
      <c r="D4" s="36"/>
      <c r="E4" s="36"/>
      <c r="F4" s="37"/>
      <c r="G4" s="45" t="s">
        <v>72</v>
      </c>
      <c r="H4" s="123"/>
      <c r="I4" s="124"/>
    </row>
    <row r="5" spans="1:11" ht="6" customHeight="1" x14ac:dyDescent="0.25">
      <c r="A5" s="38"/>
      <c r="B5" s="46"/>
      <c r="C5" s="36"/>
      <c r="D5" s="36"/>
      <c r="E5" s="36"/>
      <c r="F5" s="37"/>
      <c r="G5" s="43"/>
      <c r="H5" s="42"/>
      <c r="I5" s="42"/>
    </row>
    <row r="6" spans="1:11" ht="15.75" x14ac:dyDescent="0.25">
      <c r="A6" s="38"/>
      <c r="B6" s="46"/>
      <c r="C6" s="36"/>
      <c r="D6" s="36"/>
      <c r="E6" s="36"/>
      <c r="F6" s="37"/>
      <c r="G6" s="40" t="s">
        <v>73</v>
      </c>
      <c r="H6" s="113">
        <v>41929</v>
      </c>
      <c r="I6" s="114"/>
    </row>
    <row r="7" spans="1:11" ht="6" customHeight="1" x14ac:dyDescent="0.25">
      <c r="A7" s="38"/>
      <c r="B7" s="46"/>
      <c r="C7" s="36"/>
      <c r="D7" s="36"/>
      <c r="E7" s="36"/>
      <c r="F7" s="37"/>
      <c r="G7" s="43"/>
      <c r="H7" s="42"/>
      <c r="I7" s="42"/>
    </row>
    <row r="8" spans="1:11" ht="15.75" x14ac:dyDescent="0.25">
      <c r="A8" s="38"/>
      <c r="B8" s="47"/>
      <c r="C8" s="44"/>
      <c r="D8" s="44"/>
      <c r="E8" s="44"/>
      <c r="F8" s="41"/>
      <c r="G8" s="40" t="s">
        <v>74</v>
      </c>
      <c r="H8" s="125"/>
      <c r="I8" s="126"/>
    </row>
    <row r="9" spans="1:11" ht="16.5" thickBot="1" x14ac:dyDescent="0.3">
      <c r="A9" s="38"/>
      <c r="B9" s="47"/>
      <c r="C9" s="44"/>
      <c r="D9" s="44"/>
      <c r="E9" s="44"/>
      <c r="F9" s="41"/>
      <c r="G9" s="44"/>
      <c r="H9" s="41"/>
      <c r="I9" s="40"/>
      <c r="K9" s="34"/>
    </row>
    <row r="10" spans="1:11" ht="18" x14ac:dyDescent="0.25">
      <c r="C10" s="7"/>
      <c r="D10" s="7"/>
      <c r="E10" s="120" t="s">
        <v>64</v>
      </c>
      <c r="F10" s="121"/>
      <c r="G10" s="120" t="s">
        <v>63</v>
      </c>
      <c r="H10" s="122"/>
      <c r="I10" s="115" t="s">
        <v>0</v>
      </c>
    </row>
    <row r="11" spans="1:11" ht="18.75" thickBot="1" x14ac:dyDescent="0.3">
      <c r="A11" s="64" t="s">
        <v>76</v>
      </c>
      <c r="B11" s="10"/>
      <c r="C11" s="9"/>
      <c r="D11" s="9"/>
      <c r="E11" s="21" t="s">
        <v>35</v>
      </c>
      <c r="F11" s="15" t="s">
        <v>36</v>
      </c>
      <c r="G11" s="21" t="s">
        <v>35</v>
      </c>
      <c r="H11" s="11" t="s">
        <v>36</v>
      </c>
      <c r="I11" s="116"/>
    </row>
    <row r="12" spans="1:11" ht="15.75" x14ac:dyDescent="0.25">
      <c r="A12" s="6"/>
      <c r="B12" s="6" t="s">
        <v>1</v>
      </c>
      <c r="C12" s="54" t="s">
        <v>2</v>
      </c>
      <c r="D12" s="29"/>
      <c r="E12" s="49"/>
      <c r="F12" s="50"/>
      <c r="G12" s="49"/>
      <c r="H12" s="51"/>
      <c r="I12" s="107">
        <f>SUM(E12:H12)</f>
        <v>0</v>
      </c>
    </row>
    <row r="13" spans="1:11" ht="15.75" x14ac:dyDescent="0.25">
      <c r="A13" s="6"/>
      <c r="B13" s="6" t="s">
        <v>3</v>
      </c>
      <c r="C13" s="54" t="s">
        <v>4</v>
      </c>
      <c r="D13" s="29"/>
      <c r="E13" s="49"/>
      <c r="F13" s="50"/>
      <c r="G13" s="49"/>
      <c r="H13" s="51"/>
      <c r="I13" s="32">
        <f>SUM(E13:H13)</f>
        <v>0</v>
      </c>
    </row>
    <row r="14" spans="1:11" ht="15.75" x14ac:dyDescent="0.25">
      <c r="A14" s="6"/>
      <c r="B14" s="6" t="s">
        <v>5</v>
      </c>
      <c r="C14" s="54" t="s">
        <v>6</v>
      </c>
      <c r="D14" s="29"/>
      <c r="E14" s="49"/>
      <c r="F14" s="50"/>
      <c r="G14" s="49"/>
      <c r="H14" s="51"/>
      <c r="I14" s="32">
        <f>SUM(E14:H14)</f>
        <v>0</v>
      </c>
    </row>
    <row r="15" spans="1:11" ht="16.5" thickBot="1" x14ac:dyDescent="0.3">
      <c r="A15" s="6"/>
      <c r="B15" s="6" t="s">
        <v>7</v>
      </c>
      <c r="C15" s="54" t="s">
        <v>8</v>
      </c>
      <c r="D15" s="29"/>
      <c r="E15" s="49"/>
      <c r="F15" s="50"/>
      <c r="G15" s="49"/>
      <c r="H15" s="51"/>
      <c r="I15" s="108">
        <f>SUM(E15:H15)</f>
        <v>0</v>
      </c>
    </row>
    <row r="16" spans="1:11" ht="15.75" x14ac:dyDescent="0.25">
      <c r="A16" s="6"/>
      <c r="B16" s="6" t="s">
        <v>9</v>
      </c>
      <c r="C16" s="54" t="s">
        <v>10</v>
      </c>
      <c r="D16" s="29"/>
      <c r="E16" s="23">
        <f>E13-E14-E15</f>
        <v>0</v>
      </c>
      <c r="F16" s="17">
        <f>F13-F14-F15</f>
        <v>0</v>
      </c>
      <c r="G16" s="23">
        <f>G13-G14-G15</f>
        <v>0</v>
      </c>
      <c r="H16" s="13">
        <f>H13-H14-H15</f>
        <v>0</v>
      </c>
      <c r="I16" s="32">
        <f>SUM(E16:H16)</f>
        <v>0</v>
      </c>
    </row>
    <row r="17" spans="1:11" ht="16.5" thickBot="1" x14ac:dyDescent="0.3">
      <c r="A17" s="54"/>
      <c r="B17" s="54"/>
      <c r="C17" s="6"/>
      <c r="D17" s="29"/>
      <c r="E17" s="22"/>
      <c r="F17" s="16"/>
      <c r="G17" s="22"/>
      <c r="H17" s="12"/>
      <c r="I17" s="25"/>
    </row>
    <row r="18" spans="1:11" ht="16.5" thickBot="1" x14ac:dyDescent="0.3">
      <c r="A18" s="6"/>
      <c r="B18" s="6" t="s">
        <v>11</v>
      </c>
      <c r="C18" s="56" t="s">
        <v>12</v>
      </c>
      <c r="D18" s="55" t="s">
        <v>93</v>
      </c>
      <c r="E18" s="60" t="s">
        <v>35</v>
      </c>
      <c r="F18" s="61" t="s">
        <v>36</v>
      </c>
      <c r="G18" s="60" t="s">
        <v>35</v>
      </c>
      <c r="H18" s="61" t="s">
        <v>36</v>
      </c>
      <c r="I18" s="63" t="s">
        <v>0</v>
      </c>
      <c r="K18" s="33"/>
    </row>
    <row r="19" spans="1:11" ht="18" customHeight="1" x14ac:dyDescent="0.25">
      <c r="A19" s="6"/>
      <c r="B19" s="65">
        <v>1</v>
      </c>
      <c r="C19" s="57" t="s">
        <v>46</v>
      </c>
      <c r="D19" s="68" t="s">
        <v>79</v>
      </c>
      <c r="E19" s="92"/>
      <c r="F19" s="93"/>
      <c r="G19" s="103" t="s">
        <v>37</v>
      </c>
      <c r="H19" s="100" t="s">
        <v>37</v>
      </c>
      <c r="I19" s="109">
        <f>SUM(E19:H19)</f>
        <v>0</v>
      </c>
    </row>
    <row r="20" spans="1:11" ht="18" customHeight="1" x14ac:dyDescent="0.25">
      <c r="A20" s="6"/>
      <c r="B20" s="65">
        <v>2</v>
      </c>
      <c r="C20" s="58" t="s">
        <v>47</v>
      </c>
      <c r="D20" s="69" t="s">
        <v>80</v>
      </c>
      <c r="E20" s="49"/>
      <c r="F20" s="50"/>
      <c r="G20" s="31" t="s">
        <v>37</v>
      </c>
      <c r="H20" s="30" t="s">
        <v>37</v>
      </c>
      <c r="I20" s="32">
        <f>SUM(E20:H20)</f>
        <v>0</v>
      </c>
    </row>
    <row r="21" spans="1:11" ht="18" hidden="1" customHeight="1" x14ac:dyDescent="0.25">
      <c r="A21" s="6"/>
      <c r="B21" s="65">
        <v>3</v>
      </c>
      <c r="C21" s="58" t="s">
        <v>48</v>
      </c>
      <c r="D21" s="69" t="s">
        <v>81</v>
      </c>
      <c r="E21" s="66" t="s">
        <v>60</v>
      </c>
      <c r="F21" s="67"/>
      <c r="G21" s="66"/>
      <c r="H21" s="67"/>
      <c r="I21" s="110"/>
    </row>
    <row r="22" spans="1:11" ht="18" customHeight="1" x14ac:dyDescent="0.25">
      <c r="A22" s="6"/>
      <c r="B22" s="65">
        <v>3</v>
      </c>
      <c r="C22" s="58" t="s">
        <v>49</v>
      </c>
      <c r="D22" s="69" t="s">
        <v>82</v>
      </c>
      <c r="E22" s="49"/>
      <c r="F22" s="50"/>
      <c r="G22" s="31" t="s">
        <v>37</v>
      </c>
      <c r="H22" s="30" t="s">
        <v>37</v>
      </c>
      <c r="I22" s="32">
        <f t="shared" ref="I22:I39" si="0">SUM(E22:H22)</f>
        <v>0</v>
      </c>
    </row>
    <row r="23" spans="1:11" ht="18" customHeight="1" x14ac:dyDescent="0.25">
      <c r="A23" s="6"/>
      <c r="B23" s="65">
        <v>4</v>
      </c>
      <c r="C23" s="58" t="s">
        <v>52</v>
      </c>
      <c r="D23" s="69" t="s">
        <v>96</v>
      </c>
      <c r="E23" s="49"/>
      <c r="F23" s="50"/>
      <c r="G23" s="31" t="s">
        <v>37</v>
      </c>
      <c r="H23" s="30" t="s">
        <v>37</v>
      </c>
      <c r="I23" s="32">
        <f t="shared" si="0"/>
        <v>0</v>
      </c>
    </row>
    <row r="24" spans="1:11" ht="18" customHeight="1" x14ac:dyDescent="0.25">
      <c r="A24" s="6"/>
      <c r="B24" s="65">
        <v>5</v>
      </c>
      <c r="C24" s="58" t="s">
        <v>53</v>
      </c>
      <c r="D24" s="69" t="s">
        <v>97</v>
      </c>
      <c r="E24" s="49"/>
      <c r="F24" s="50"/>
      <c r="G24" s="31" t="s">
        <v>37</v>
      </c>
      <c r="H24" s="30" t="s">
        <v>37</v>
      </c>
      <c r="I24" s="32">
        <f t="shared" si="0"/>
        <v>0</v>
      </c>
    </row>
    <row r="25" spans="1:11" ht="18" customHeight="1" x14ac:dyDescent="0.25">
      <c r="A25" s="6"/>
      <c r="B25" s="65">
        <v>6</v>
      </c>
      <c r="C25" s="58" t="s">
        <v>100</v>
      </c>
      <c r="D25" s="69" t="s">
        <v>99</v>
      </c>
      <c r="E25" s="49"/>
      <c r="F25" s="94"/>
      <c r="G25" s="31"/>
      <c r="H25" s="30"/>
      <c r="I25" s="32">
        <f t="shared" ref="I25:I31" si="1">SUM(E25:H25)</f>
        <v>0</v>
      </c>
    </row>
    <row r="26" spans="1:11" ht="18" customHeight="1" x14ac:dyDescent="0.25">
      <c r="A26" s="6"/>
      <c r="B26" s="65">
        <v>7</v>
      </c>
      <c r="C26" s="58" t="s">
        <v>50</v>
      </c>
      <c r="D26" s="69" t="s">
        <v>92</v>
      </c>
      <c r="E26" s="49"/>
      <c r="F26" s="94"/>
      <c r="G26" s="31" t="s">
        <v>37</v>
      </c>
      <c r="H26" s="30" t="s">
        <v>37</v>
      </c>
      <c r="I26" s="32">
        <f t="shared" si="1"/>
        <v>0</v>
      </c>
    </row>
    <row r="27" spans="1:11" ht="18" customHeight="1" x14ac:dyDescent="0.25">
      <c r="A27" s="6"/>
      <c r="B27" s="65">
        <v>8</v>
      </c>
      <c r="C27" s="58" t="s">
        <v>51</v>
      </c>
      <c r="D27" s="69" t="s">
        <v>94</v>
      </c>
      <c r="E27" s="49"/>
      <c r="F27" s="94"/>
      <c r="G27" s="31" t="s">
        <v>37</v>
      </c>
      <c r="H27" s="30" t="s">
        <v>37</v>
      </c>
      <c r="I27" s="32">
        <f t="shared" si="1"/>
        <v>0</v>
      </c>
    </row>
    <row r="28" spans="1:11" ht="18" customHeight="1" x14ac:dyDescent="0.25">
      <c r="A28" s="6"/>
      <c r="B28" s="65">
        <v>9</v>
      </c>
      <c r="C28" s="58" t="s">
        <v>58</v>
      </c>
      <c r="D28" s="69" t="s">
        <v>95</v>
      </c>
      <c r="E28" s="49"/>
      <c r="F28" s="50"/>
      <c r="G28" s="31"/>
      <c r="H28" s="30"/>
      <c r="I28" s="32">
        <f t="shared" si="1"/>
        <v>0</v>
      </c>
    </row>
    <row r="29" spans="1:11" ht="18" customHeight="1" x14ac:dyDescent="0.25">
      <c r="A29" s="29"/>
      <c r="B29" s="65">
        <v>10</v>
      </c>
      <c r="C29" s="58" t="s">
        <v>59</v>
      </c>
      <c r="D29" s="69" t="s">
        <v>85</v>
      </c>
      <c r="E29" s="49"/>
      <c r="F29" s="50"/>
      <c r="G29" s="49"/>
      <c r="H29" s="50"/>
      <c r="I29" s="32">
        <f t="shared" si="1"/>
        <v>0</v>
      </c>
    </row>
    <row r="30" spans="1:11" ht="18" customHeight="1" x14ac:dyDescent="0.25">
      <c r="A30" s="6"/>
      <c r="B30" s="65">
        <v>11</v>
      </c>
      <c r="C30" s="58" t="s">
        <v>69</v>
      </c>
      <c r="D30" s="69" t="s">
        <v>83</v>
      </c>
      <c r="E30" s="95"/>
      <c r="F30" s="18"/>
      <c r="G30" s="49"/>
      <c r="H30" s="104"/>
      <c r="I30" s="32">
        <f t="shared" si="1"/>
        <v>0</v>
      </c>
    </row>
    <row r="31" spans="1:11" ht="18" customHeight="1" x14ac:dyDescent="0.25">
      <c r="A31" s="6"/>
      <c r="B31" s="65">
        <v>12</v>
      </c>
      <c r="C31" s="58" t="s">
        <v>62</v>
      </c>
      <c r="D31" s="69" t="s">
        <v>84</v>
      </c>
      <c r="E31" s="31"/>
      <c r="F31" s="30"/>
      <c r="G31" s="72"/>
      <c r="H31" s="50"/>
      <c r="I31" s="32">
        <f t="shared" si="1"/>
        <v>0</v>
      </c>
    </row>
    <row r="32" spans="1:11" ht="18" customHeight="1" x14ac:dyDescent="0.25">
      <c r="A32" s="29"/>
      <c r="B32" s="65">
        <v>13</v>
      </c>
      <c r="C32" s="58" t="s">
        <v>67</v>
      </c>
      <c r="D32" s="69" t="s">
        <v>87</v>
      </c>
      <c r="E32" s="31"/>
      <c r="F32" s="30"/>
      <c r="G32" s="49"/>
      <c r="H32" s="94"/>
      <c r="I32" s="32">
        <f t="shared" si="0"/>
        <v>0</v>
      </c>
    </row>
    <row r="33" spans="1:9" ht="18" customHeight="1" x14ac:dyDescent="0.25">
      <c r="A33" s="6"/>
      <c r="B33" s="65">
        <v>14</v>
      </c>
      <c r="C33" s="58" t="s">
        <v>55</v>
      </c>
      <c r="D33" s="69" t="s">
        <v>91</v>
      </c>
      <c r="E33" s="31"/>
      <c r="F33" s="30"/>
      <c r="G33" s="49"/>
      <c r="H33" s="94"/>
      <c r="I33" s="32">
        <f t="shared" si="0"/>
        <v>0</v>
      </c>
    </row>
    <row r="34" spans="1:9" ht="18" customHeight="1" x14ac:dyDescent="0.25">
      <c r="A34" s="6"/>
      <c r="B34" s="65">
        <v>15</v>
      </c>
      <c r="C34" s="58" t="s">
        <v>68</v>
      </c>
      <c r="D34" s="69" t="s">
        <v>101</v>
      </c>
      <c r="E34" s="31"/>
      <c r="F34" s="30"/>
      <c r="G34" s="49"/>
      <c r="H34" s="94"/>
      <c r="I34" s="32">
        <f>SUM(E34:H34)</f>
        <v>0</v>
      </c>
    </row>
    <row r="35" spans="1:9" ht="18" customHeight="1" x14ac:dyDescent="0.25">
      <c r="A35" s="6"/>
      <c r="B35" s="65">
        <v>16</v>
      </c>
      <c r="C35" s="58" t="s">
        <v>54</v>
      </c>
      <c r="D35" s="71" t="s">
        <v>101</v>
      </c>
      <c r="E35" s="95"/>
      <c r="F35" s="18"/>
      <c r="G35" s="49"/>
      <c r="H35" s="50"/>
      <c r="I35" s="32">
        <f>SUM(E35:H35)</f>
        <v>0</v>
      </c>
    </row>
    <row r="36" spans="1:9" ht="18" customHeight="1" x14ac:dyDescent="0.25">
      <c r="A36" s="6"/>
      <c r="B36" s="65">
        <v>17</v>
      </c>
      <c r="C36" s="58" t="s">
        <v>104</v>
      </c>
      <c r="D36" s="69" t="s">
        <v>90</v>
      </c>
      <c r="E36" s="31"/>
      <c r="F36" s="30"/>
      <c r="G36" s="49"/>
      <c r="H36" s="50"/>
      <c r="I36" s="32">
        <f t="shared" si="0"/>
        <v>0</v>
      </c>
    </row>
    <row r="37" spans="1:9" ht="18" customHeight="1" x14ac:dyDescent="0.25">
      <c r="A37" s="29"/>
      <c r="B37" s="65">
        <v>18</v>
      </c>
      <c r="C37" s="58" t="s">
        <v>103</v>
      </c>
      <c r="D37" s="69" t="s">
        <v>86</v>
      </c>
      <c r="E37" s="31"/>
      <c r="F37" s="30"/>
      <c r="G37" s="49"/>
      <c r="H37" s="50"/>
      <c r="I37" s="32">
        <f t="shared" si="0"/>
        <v>0</v>
      </c>
    </row>
    <row r="38" spans="1:9" ht="18" customHeight="1" x14ac:dyDescent="0.25">
      <c r="A38" s="6"/>
      <c r="B38" s="65">
        <v>19</v>
      </c>
      <c r="C38" s="58" t="s">
        <v>56</v>
      </c>
      <c r="D38" s="69" t="s">
        <v>89</v>
      </c>
      <c r="E38" s="31"/>
      <c r="F38" s="30"/>
      <c r="G38" s="49"/>
      <c r="H38" s="50"/>
      <c r="I38" s="32">
        <f t="shared" si="0"/>
        <v>0</v>
      </c>
    </row>
    <row r="39" spans="1:9" ht="18" customHeight="1" thickBot="1" x14ac:dyDescent="0.3">
      <c r="A39" s="6"/>
      <c r="B39" s="65">
        <v>20</v>
      </c>
      <c r="C39" s="59" t="s">
        <v>66</v>
      </c>
      <c r="D39" s="70" t="s">
        <v>88</v>
      </c>
      <c r="E39" s="96"/>
      <c r="F39" s="97"/>
      <c r="G39" s="105"/>
      <c r="H39" s="106"/>
      <c r="I39" s="108">
        <f t="shared" si="0"/>
        <v>0</v>
      </c>
    </row>
    <row r="40" spans="1:9" ht="15.75" hidden="1" x14ac:dyDescent="0.25">
      <c r="A40" s="6"/>
      <c r="B40" s="6"/>
      <c r="C40" s="6" t="s">
        <v>57</v>
      </c>
      <c r="D40" s="29"/>
      <c r="E40" s="117" t="s">
        <v>61</v>
      </c>
      <c r="F40" s="118"/>
      <c r="G40" s="118"/>
      <c r="H40" s="118"/>
      <c r="I40" s="119"/>
    </row>
    <row r="41" spans="1:9" ht="15.75" x14ac:dyDescent="0.25">
      <c r="A41" s="6"/>
      <c r="B41" s="6"/>
      <c r="C41" s="6" t="s">
        <v>65</v>
      </c>
      <c r="D41" s="29"/>
      <c r="E41" s="22">
        <f>SUM(E19:E29)</f>
        <v>0</v>
      </c>
      <c r="F41" s="16">
        <f>SUM(F19:F24,F28:F29)</f>
        <v>0</v>
      </c>
      <c r="G41" s="22">
        <f>SUM(G29:G30,G32:G39)</f>
        <v>0</v>
      </c>
      <c r="H41" s="12">
        <f>SUM(H29,H31,H35:H39)</f>
        <v>0</v>
      </c>
      <c r="I41" s="26">
        <f>SUM(I19:I40)</f>
        <v>0</v>
      </c>
    </row>
    <row r="42" spans="1:9" ht="15.75" x14ac:dyDescent="0.25">
      <c r="A42" s="6"/>
      <c r="B42" s="6"/>
      <c r="C42" s="6"/>
      <c r="D42" s="29"/>
      <c r="E42" s="22"/>
      <c r="F42" s="16"/>
      <c r="G42" s="22"/>
      <c r="H42" s="12"/>
      <c r="I42" s="25"/>
    </row>
    <row r="43" spans="1:9" ht="15.75" x14ac:dyDescent="0.25">
      <c r="A43" s="6"/>
      <c r="B43" s="6" t="s">
        <v>13</v>
      </c>
      <c r="C43" s="6" t="s">
        <v>14</v>
      </c>
      <c r="D43" s="29"/>
      <c r="E43" s="22">
        <f>+E16-E41</f>
        <v>0</v>
      </c>
      <c r="F43" s="16">
        <f>+F16-F41</f>
        <v>0</v>
      </c>
      <c r="G43" s="22">
        <f>+G16-G41</f>
        <v>0</v>
      </c>
      <c r="H43" s="12">
        <f>+H16-H41</f>
        <v>0</v>
      </c>
      <c r="I43" s="25">
        <f>+I16-I41</f>
        <v>0</v>
      </c>
    </row>
    <row r="44" spans="1:9" ht="15.75" x14ac:dyDescent="0.25">
      <c r="A44" s="6"/>
      <c r="B44" s="6"/>
      <c r="C44" s="6"/>
      <c r="D44" s="29"/>
      <c r="E44" s="22"/>
      <c r="F44" s="16"/>
      <c r="G44" s="22"/>
      <c r="H44" s="12"/>
      <c r="I44" s="25"/>
    </row>
    <row r="45" spans="1:9" ht="16.5" thickBot="1" x14ac:dyDescent="0.3">
      <c r="A45" s="29"/>
      <c r="B45" s="29" t="s">
        <v>15</v>
      </c>
      <c r="C45" s="29" t="s">
        <v>105</v>
      </c>
      <c r="D45" s="29"/>
      <c r="E45" s="24">
        <f>IF(E16&lt;&gt;0,E43/E16,0)</f>
        <v>0</v>
      </c>
      <c r="F45" s="20">
        <f>IF(F16&lt;&gt;0,F43/F16,0)</f>
        <v>0</v>
      </c>
      <c r="G45" s="24">
        <f>IF(G16&lt;&gt;0,G43/G16,0)</f>
        <v>0</v>
      </c>
      <c r="H45" s="19">
        <f>IF(H16&lt;&gt;0,H43/H16,0)</f>
        <v>0</v>
      </c>
      <c r="I45" s="62">
        <f>IF(I16&lt;&gt;0,I43/I16,0)</f>
        <v>0</v>
      </c>
    </row>
    <row r="46" spans="1:9" ht="7.7" customHeight="1" x14ac:dyDescent="0.25">
      <c r="A46" s="6"/>
      <c r="B46" s="6"/>
      <c r="C46" s="6"/>
      <c r="D46" s="29"/>
      <c r="E46" s="14"/>
      <c r="F46" s="14"/>
      <c r="G46" s="14"/>
      <c r="H46" s="14"/>
      <c r="I46" s="27"/>
    </row>
    <row r="47" spans="1:9" ht="15.75" x14ac:dyDescent="0.25">
      <c r="A47" s="6"/>
      <c r="B47" s="29" t="s">
        <v>16</v>
      </c>
      <c r="C47" s="6" t="s">
        <v>102</v>
      </c>
      <c r="D47" s="29"/>
      <c r="E47" s="12"/>
      <c r="F47" s="12"/>
      <c r="G47" s="12"/>
      <c r="H47" s="12"/>
      <c r="I47" s="52"/>
    </row>
    <row r="48" spans="1:9" ht="15.75" x14ac:dyDescent="0.25">
      <c r="A48" s="6"/>
      <c r="B48" s="6"/>
      <c r="C48" s="6"/>
      <c r="D48" s="29"/>
      <c r="E48" s="12"/>
      <c r="F48" s="12"/>
      <c r="G48" s="12"/>
      <c r="H48" s="12"/>
      <c r="I48" s="25"/>
    </row>
    <row r="49" spans="1:9" ht="16.5" thickBot="1" x14ac:dyDescent="0.3">
      <c r="A49" s="6"/>
      <c r="B49" s="29" t="s">
        <v>17</v>
      </c>
      <c r="C49" s="6" t="s">
        <v>77</v>
      </c>
      <c r="D49" s="29"/>
      <c r="E49" s="12"/>
      <c r="F49" s="12"/>
      <c r="G49" s="12"/>
      <c r="H49" s="12"/>
      <c r="I49" s="28">
        <f>I47+I43</f>
        <v>0</v>
      </c>
    </row>
    <row r="50" spans="1:9" ht="13.5" thickTop="1" x14ac:dyDescent="0.2"/>
    <row r="51" spans="1:9" ht="15.75" x14ac:dyDescent="0.25">
      <c r="A51" s="6"/>
      <c r="C51" s="29" t="s">
        <v>106</v>
      </c>
      <c r="D51" s="29"/>
      <c r="E51" s="8"/>
      <c r="F51" s="1"/>
      <c r="G51" s="1"/>
      <c r="H51" s="1"/>
      <c r="I51" s="35" t="e">
        <f>(E19+F19)/(E13+F13)</f>
        <v>#DIV/0!</v>
      </c>
    </row>
  </sheetData>
  <mergeCells count="8">
    <mergeCell ref="H2:I2"/>
    <mergeCell ref="H6:I6"/>
    <mergeCell ref="I10:I11"/>
    <mergeCell ref="E40:I40"/>
    <mergeCell ref="E10:F10"/>
    <mergeCell ref="G10:H10"/>
    <mergeCell ref="H4:I4"/>
    <mergeCell ref="H8:I8"/>
  </mergeCells>
  <phoneticPr fontId="0" type="noConversion"/>
  <pageMargins left="0.75" right="0.6" top="0.75" bottom="0.75" header="0.5" footer="0.5"/>
  <pageSetup scale="81" orientation="portrait" r:id="rId1"/>
  <headerFooter alignWithMargins="0">
    <oddFooter xml:space="preserve">&amp;L&amp;"Arial Narrow,Regular"Last revised: September 2014&amp;R&amp;"Arial Narrow,Regular"USHE 2014 R-1 Form Template_Tuition and Waivers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13" workbookViewId="0">
      <selection activeCell="B21" sqref="B21"/>
    </sheetView>
  </sheetViews>
  <sheetFormatPr defaultRowHeight="12.75" x14ac:dyDescent="0.2"/>
  <cols>
    <col min="1" max="1" width="9.140625" style="73"/>
    <col min="2" max="2" width="60" style="73" bestFit="1" customWidth="1"/>
    <col min="3" max="3" width="100.42578125" style="73" customWidth="1"/>
    <col min="4" max="16384" width="9.140625" style="73"/>
  </cols>
  <sheetData>
    <row r="1" spans="1:7" ht="18.75" thickBot="1" x14ac:dyDescent="0.3">
      <c r="B1" s="127" t="s">
        <v>70</v>
      </c>
      <c r="C1" s="127"/>
    </row>
    <row r="2" spans="1:7" ht="15.75" x14ac:dyDescent="0.25">
      <c r="B2" s="74" t="s">
        <v>107</v>
      </c>
      <c r="C2" s="74"/>
    </row>
    <row r="3" spans="1:7" ht="16.5" thickBot="1" x14ac:dyDescent="0.3">
      <c r="B3" s="74"/>
      <c r="C3" s="74"/>
    </row>
    <row r="4" spans="1:7" ht="16.5" thickBot="1" x14ac:dyDescent="0.25">
      <c r="B4" s="75" t="s">
        <v>108</v>
      </c>
      <c r="C4" s="76" t="s">
        <v>109</v>
      </c>
    </row>
    <row r="5" spans="1:7" ht="47.25" x14ac:dyDescent="0.2">
      <c r="A5" s="77">
        <v>1</v>
      </c>
      <c r="B5" s="78" t="s">
        <v>110</v>
      </c>
      <c r="C5" s="79" t="s">
        <v>111</v>
      </c>
    </row>
    <row r="6" spans="1:7" ht="31.5" x14ac:dyDescent="0.2">
      <c r="A6" s="77">
        <v>2</v>
      </c>
      <c r="B6" s="80" t="s">
        <v>112</v>
      </c>
      <c r="C6" s="81" t="s">
        <v>113</v>
      </c>
    </row>
    <row r="7" spans="1:7" ht="47.25" x14ac:dyDescent="0.2">
      <c r="A7" s="77">
        <v>3</v>
      </c>
      <c r="B7" s="80" t="s">
        <v>114</v>
      </c>
      <c r="C7" s="81" t="s">
        <v>115</v>
      </c>
    </row>
    <row r="8" spans="1:7" ht="47.25" x14ac:dyDescent="0.2">
      <c r="A8" s="77">
        <v>4</v>
      </c>
      <c r="B8" s="80" t="s">
        <v>116</v>
      </c>
      <c r="C8" s="81" t="s">
        <v>117</v>
      </c>
    </row>
    <row r="9" spans="1:7" ht="47.25" x14ac:dyDescent="0.2">
      <c r="A9" s="77">
        <v>5</v>
      </c>
      <c r="B9" s="80" t="s">
        <v>118</v>
      </c>
      <c r="C9" s="81" t="s">
        <v>119</v>
      </c>
    </row>
    <row r="10" spans="1:7" ht="63" x14ac:dyDescent="0.2">
      <c r="A10" s="77">
        <v>6</v>
      </c>
      <c r="B10" s="80" t="s">
        <v>120</v>
      </c>
      <c r="C10" s="81" t="s">
        <v>121</v>
      </c>
    </row>
    <row r="11" spans="1:7" ht="35.25" customHeight="1" x14ac:dyDescent="0.2">
      <c r="A11" s="77">
        <v>7</v>
      </c>
      <c r="B11" s="80" t="s">
        <v>122</v>
      </c>
      <c r="C11" s="81" t="s">
        <v>123</v>
      </c>
    </row>
    <row r="12" spans="1:7" ht="31.5" x14ac:dyDescent="0.2">
      <c r="A12" s="77">
        <v>8</v>
      </c>
      <c r="B12" s="80" t="s">
        <v>124</v>
      </c>
      <c r="C12" s="81" t="s">
        <v>125</v>
      </c>
    </row>
    <row r="13" spans="1:7" ht="47.25" x14ac:dyDescent="0.2">
      <c r="A13" s="77">
        <v>9</v>
      </c>
      <c r="B13" s="80" t="s">
        <v>126</v>
      </c>
      <c r="C13" s="82" t="s">
        <v>127</v>
      </c>
    </row>
    <row r="14" spans="1:7" ht="63" x14ac:dyDescent="0.2">
      <c r="A14" s="77">
        <v>10</v>
      </c>
      <c r="B14" s="80" t="s">
        <v>59</v>
      </c>
      <c r="C14" s="81" t="s">
        <v>128</v>
      </c>
      <c r="G14" s="83" t="s">
        <v>129</v>
      </c>
    </row>
    <row r="15" spans="1:7" ht="78.75" x14ac:dyDescent="0.2">
      <c r="A15" s="77">
        <v>11</v>
      </c>
      <c r="B15" s="80" t="s">
        <v>130</v>
      </c>
      <c r="C15" s="82" t="s">
        <v>131</v>
      </c>
    </row>
    <row r="16" spans="1:7" ht="31.5" x14ac:dyDescent="0.2">
      <c r="A16" s="77">
        <v>12</v>
      </c>
      <c r="B16" s="80" t="s">
        <v>132</v>
      </c>
      <c r="C16" s="82" t="s">
        <v>133</v>
      </c>
      <c r="G16" s="83" t="s">
        <v>129</v>
      </c>
    </row>
    <row r="17" spans="1:3" ht="63" x14ac:dyDescent="0.25">
      <c r="A17" s="77">
        <v>13</v>
      </c>
      <c r="B17" s="84" t="s">
        <v>67</v>
      </c>
      <c r="C17" s="85" t="s">
        <v>134</v>
      </c>
    </row>
    <row r="18" spans="1:3" ht="63" x14ac:dyDescent="0.2">
      <c r="A18" s="77">
        <v>14</v>
      </c>
      <c r="B18" s="80" t="s">
        <v>135</v>
      </c>
      <c r="C18" s="81" t="s">
        <v>136</v>
      </c>
    </row>
    <row r="19" spans="1:3" ht="31.5" x14ac:dyDescent="0.2">
      <c r="A19" s="77">
        <v>15</v>
      </c>
      <c r="B19" s="80" t="s">
        <v>137</v>
      </c>
      <c r="C19" s="81" t="s">
        <v>138</v>
      </c>
    </row>
    <row r="20" spans="1:3" ht="63" x14ac:dyDescent="0.2">
      <c r="A20" s="77">
        <v>16</v>
      </c>
      <c r="B20" s="80" t="s">
        <v>139</v>
      </c>
      <c r="C20" s="81" t="s">
        <v>140</v>
      </c>
    </row>
    <row r="21" spans="1:3" ht="31.5" x14ac:dyDescent="0.2">
      <c r="A21" s="77">
        <v>17</v>
      </c>
      <c r="B21" s="80" t="s">
        <v>141</v>
      </c>
      <c r="C21" s="81" t="s">
        <v>142</v>
      </c>
    </row>
    <row r="22" spans="1:3" ht="47.25" x14ac:dyDescent="0.2">
      <c r="A22" s="77">
        <v>18</v>
      </c>
      <c r="B22" s="86" t="s">
        <v>103</v>
      </c>
      <c r="C22" s="81" t="s">
        <v>143</v>
      </c>
    </row>
    <row r="23" spans="1:3" ht="63" x14ac:dyDescent="0.2">
      <c r="A23" s="77">
        <v>19</v>
      </c>
      <c r="B23" s="80" t="s">
        <v>144</v>
      </c>
      <c r="C23" s="81" t="s">
        <v>145</v>
      </c>
    </row>
    <row r="24" spans="1:3" ht="48" thickBot="1" x14ac:dyDescent="0.3">
      <c r="A24" s="77">
        <v>20</v>
      </c>
      <c r="B24" s="87" t="s">
        <v>66</v>
      </c>
      <c r="C24" s="88" t="s">
        <v>146</v>
      </c>
    </row>
    <row r="25" spans="1:3" ht="15.75" x14ac:dyDescent="0.2">
      <c r="A25" s="77"/>
      <c r="B25" s="80"/>
      <c r="C25" s="81"/>
    </row>
    <row r="26" spans="1:3" ht="16.5" thickBot="1" x14ac:dyDescent="0.25">
      <c r="A26" s="77"/>
      <c r="B26" s="89" t="s">
        <v>147</v>
      </c>
      <c r="C26" s="81"/>
    </row>
    <row r="27" spans="1:3" ht="47.25" x14ac:dyDescent="0.2">
      <c r="B27" s="78" t="s">
        <v>148</v>
      </c>
      <c r="C27" s="79" t="s">
        <v>149</v>
      </c>
    </row>
    <row r="28" spans="1:3" ht="32.25" thickBot="1" x14ac:dyDescent="0.25">
      <c r="B28" s="90" t="s">
        <v>150</v>
      </c>
      <c r="C28" s="91" t="s">
        <v>151</v>
      </c>
    </row>
  </sheetData>
  <mergeCells count="1">
    <mergeCell ref="B1:C1"/>
  </mergeCells>
  <pageMargins left="0.75" right="0.75" top="1" bottom="1" header="0.5" footer="0.5"/>
  <pageSetup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R1 Form</vt:lpstr>
      <vt:lpstr>Statutory Waivers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2014-09-18T20:25:50Z</cp:lastPrinted>
  <dcterms:created xsi:type="dcterms:W3CDTF">2000-08-04T23:54:46Z</dcterms:created>
  <dcterms:modified xsi:type="dcterms:W3CDTF">2014-10-09T22:06:54Z</dcterms:modified>
</cp:coreProperties>
</file>