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330" windowHeight="9015"/>
  </bookViews>
  <sheets>
    <sheet name="Instructions" sheetId="1" r:id="rId1"/>
    <sheet name="Total" sheetId="2" r:id="rId2"/>
    <sheet name="E&amp;G" sheetId="3" r:id="rId3"/>
    <sheet name="Item1" sheetId="15" r:id="rId4"/>
    <sheet name="Item2" sheetId="14" r:id="rId5"/>
    <sheet name="Item3" sheetId="24" r:id="rId6"/>
    <sheet name="Item4" sheetId="16" r:id="rId7"/>
    <sheet name="Item5" sheetId="17" r:id="rId8"/>
    <sheet name="Item6" sheetId="18" r:id="rId9"/>
    <sheet name="Item7" sheetId="19" r:id="rId10"/>
    <sheet name="Item8" sheetId="20" r:id="rId11"/>
    <sheet name="Item9" sheetId="21" r:id="rId12"/>
    <sheet name="Item10" sheetId="22" r:id="rId13"/>
    <sheet name="Item11" sheetId="23" r:id="rId14"/>
    <sheet name="EdDis" sheetId="12" r:id="rId15"/>
  </sheets>
  <definedNames>
    <definedName name="_xlnm.Print_Area" localSheetId="2">'E&amp;G'!$A$1:$I$80</definedName>
    <definedName name="_xlnm.Print_Area" localSheetId="14">EdDis!$A$1:$I$80</definedName>
    <definedName name="_xlnm.Print_Area" localSheetId="0">Instructions!$A$1:$J$48</definedName>
    <definedName name="_xlnm.Print_Area" localSheetId="1">Total!$A$1:$I$80</definedName>
  </definedNames>
  <calcPr calcId="145621"/>
</workbook>
</file>

<file path=xl/calcChain.xml><?xml version="1.0" encoding="utf-8"?>
<calcChain xmlns="http://schemas.openxmlformats.org/spreadsheetml/2006/main">
  <c r="F47" i="2" l="1"/>
  <c r="F37" i="2"/>
  <c r="C76" i="2" l="1"/>
  <c r="C71" i="2"/>
  <c r="C66" i="2"/>
  <c r="C61" i="2"/>
  <c r="C56" i="2"/>
  <c r="C51" i="2"/>
  <c r="C46" i="2"/>
  <c r="C41" i="2"/>
  <c r="C36" i="2"/>
  <c r="C31" i="2"/>
  <c r="C26" i="2"/>
  <c r="C21" i="2"/>
  <c r="F77" i="2"/>
  <c r="F75" i="2"/>
  <c r="F72" i="2"/>
  <c r="F70" i="2"/>
  <c r="F65" i="2"/>
  <c r="F67" i="2"/>
  <c r="F62" i="2"/>
  <c r="F60" i="2"/>
  <c r="F57" i="2"/>
  <c r="F55" i="2"/>
  <c r="F52" i="2"/>
  <c r="F50" i="2"/>
  <c r="F45" i="2"/>
  <c r="F42" i="2"/>
  <c r="F40" i="2"/>
  <c r="F35" i="2"/>
  <c r="F32" i="2"/>
  <c r="F30" i="2"/>
  <c r="F27" i="2"/>
  <c r="F25" i="2"/>
  <c r="F22" i="2"/>
  <c r="F20" i="2"/>
  <c r="H2" i="12" l="1"/>
  <c r="H2" i="23"/>
  <c r="H2" i="22"/>
  <c r="H2" i="21"/>
  <c r="H2" i="20"/>
  <c r="H2" i="19"/>
  <c r="H2" i="18"/>
  <c r="H2" i="17"/>
  <c r="H2" i="16"/>
  <c r="H2" i="24"/>
  <c r="H2" i="14"/>
  <c r="H2" i="15"/>
  <c r="H6" i="12"/>
  <c r="A4" i="12"/>
  <c r="H6" i="23"/>
  <c r="A4" i="23"/>
  <c r="H6" i="22"/>
  <c r="A4" i="22"/>
  <c r="H6" i="21"/>
  <c r="A4" i="21"/>
  <c r="H6" i="20"/>
  <c r="A4" i="20"/>
  <c r="H6" i="19"/>
  <c r="A4" i="19"/>
  <c r="H6" i="18"/>
  <c r="A4" i="18"/>
  <c r="H6" i="17"/>
  <c r="A4" i="17"/>
  <c r="H6" i="16"/>
  <c r="A4" i="16"/>
  <c r="H6" i="24"/>
  <c r="A4" i="24"/>
  <c r="H6" i="14"/>
  <c r="A4" i="14"/>
  <c r="H6" i="15"/>
  <c r="A4" i="15"/>
  <c r="H6" i="3"/>
  <c r="A4" i="3"/>
  <c r="F80" i="24" l="1"/>
  <c r="G75" i="24" s="1"/>
  <c r="D80" i="24"/>
  <c r="C80" i="24"/>
  <c r="I77" i="24"/>
  <c r="H77" i="24"/>
  <c r="G77" i="24"/>
  <c r="D76" i="24"/>
  <c r="B76" i="24"/>
  <c r="H75" i="24"/>
  <c r="I75" i="24" s="1"/>
  <c r="I72" i="24"/>
  <c r="H72" i="24"/>
  <c r="G72" i="24"/>
  <c r="D71" i="24"/>
  <c r="B71" i="24"/>
  <c r="H70" i="24"/>
  <c r="I70" i="24" s="1"/>
  <c r="I67" i="24"/>
  <c r="H67" i="24"/>
  <c r="G67" i="24"/>
  <c r="D66" i="24"/>
  <c r="B66" i="24"/>
  <c r="H65" i="24"/>
  <c r="I65" i="24" s="1"/>
  <c r="I62" i="24"/>
  <c r="H62" i="24"/>
  <c r="G62" i="24"/>
  <c r="D61" i="24"/>
  <c r="B61" i="24"/>
  <c r="H60" i="24"/>
  <c r="I60" i="24" s="1"/>
  <c r="I57" i="24"/>
  <c r="H57" i="24"/>
  <c r="G57" i="24"/>
  <c r="D56" i="24"/>
  <c r="B56" i="24"/>
  <c r="H55" i="24"/>
  <c r="I55" i="24" s="1"/>
  <c r="I52" i="24"/>
  <c r="H52" i="24"/>
  <c r="G52" i="24"/>
  <c r="D51" i="24"/>
  <c r="B51" i="24"/>
  <c r="H50" i="24"/>
  <c r="I50" i="24" s="1"/>
  <c r="I47" i="24"/>
  <c r="H47" i="24"/>
  <c r="G47" i="24"/>
  <c r="D46" i="24"/>
  <c r="B46" i="24"/>
  <c r="H45" i="24"/>
  <c r="I45" i="24" s="1"/>
  <c r="I42" i="24"/>
  <c r="H42" i="24"/>
  <c r="G42" i="24"/>
  <c r="D41" i="24"/>
  <c r="B41" i="24"/>
  <c r="H40" i="24"/>
  <c r="I40" i="24" s="1"/>
  <c r="I37" i="24"/>
  <c r="H37" i="24"/>
  <c r="G37" i="24"/>
  <c r="D36" i="24"/>
  <c r="B36" i="24"/>
  <c r="H35" i="24"/>
  <c r="I35" i="24" s="1"/>
  <c r="I32" i="24"/>
  <c r="H32" i="24"/>
  <c r="G32" i="24"/>
  <c r="D31" i="24"/>
  <c r="B31" i="24"/>
  <c r="H30" i="24"/>
  <c r="I30" i="24" s="1"/>
  <c r="I27" i="24"/>
  <c r="H27" i="24"/>
  <c r="G27" i="24"/>
  <c r="D26" i="24"/>
  <c r="B26" i="24"/>
  <c r="H25" i="24"/>
  <c r="I25" i="24" s="1"/>
  <c r="I22" i="24"/>
  <c r="H22" i="24"/>
  <c r="G22" i="24"/>
  <c r="D21" i="24"/>
  <c r="B21" i="24"/>
  <c r="B80" i="24" s="1"/>
  <c r="H20" i="24"/>
  <c r="I20" i="24" s="1"/>
  <c r="F80" i="23"/>
  <c r="G75" i="23" s="1"/>
  <c r="C80" i="23"/>
  <c r="G77" i="23"/>
  <c r="D76" i="23"/>
  <c r="B76" i="23"/>
  <c r="G72" i="23"/>
  <c r="D71" i="23"/>
  <c r="B71" i="23"/>
  <c r="G67" i="23"/>
  <c r="D66" i="23"/>
  <c r="B66" i="23"/>
  <c r="G62" i="23"/>
  <c r="D61" i="23"/>
  <c r="B61" i="23"/>
  <c r="G57" i="23"/>
  <c r="D56" i="23"/>
  <c r="B56" i="23"/>
  <c r="G52" i="23"/>
  <c r="D51" i="23"/>
  <c r="B51" i="23"/>
  <c r="G47" i="23"/>
  <c r="D46" i="23"/>
  <c r="B46" i="23"/>
  <c r="G42" i="23"/>
  <c r="D41" i="23"/>
  <c r="B41" i="23"/>
  <c r="G37" i="23"/>
  <c r="D36" i="23"/>
  <c r="B36" i="23"/>
  <c r="G32" i="23"/>
  <c r="D31" i="23"/>
  <c r="B31" i="23"/>
  <c r="G27" i="23"/>
  <c r="D26" i="23"/>
  <c r="B26" i="23"/>
  <c r="G22" i="23"/>
  <c r="D21" i="23"/>
  <c r="D80" i="23" s="1"/>
  <c r="B21" i="23"/>
  <c r="B80" i="23" s="1"/>
  <c r="F80" i="22"/>
  <c r="G75" i="22" s="1"/>
  <c r="D80" i="22"/>
  <c r="C80" i="22"/>
  <c r="H77" i="22"/>
  <c r="I77" i="22" s="1"/>
  <c r="G77" i="22"/>
  <c r="D76" i="22"/>
  <c r="B76" i="22"/>
  <c r="H75" i="22"/>
  <c r="I75" i="22" s="1"/>
  <c r="H72" i="22"/>
  <c r="I72" i="22" s="1"/>
  <c r="G72" i="22"/>
  <c r="D71" i="22"/>
  <c r="B71" i="22"/>
  <c r="H70" i="22"/>
  <c r="I70" i="22" s="1"/>
  <c r="H67" i="22"/>
  <c r="I67" i="22" s="1"/>
  <c r="G67" i="22"/>
  <c r="D66" i="22"/>
  <c r="B66" i="22"/>
  <c r="H65" i="22"/>
  <c r="I65" i="22" s="1"/>
  <c r="H62" i="22"/>
  <c r="I62" i="22" s="1"/>
  <c r="G62" i="22"/>
  <c r="D61" i="22"/>
  <c r="B61" i="22"/>
  <c r="H60" i="22"/>
  <c r="I60" i="22" s="1"/>
  <c r="H57" i="22"/>
  <c r="I57" i="22" s="1"/>
  <c r="G57" i="22"/>
  <c r="D56" i="22"/>
  <c r="B56" i="22"/>
  <c r="H55" i="22"/>
  <c r="I55" i="22" s="1"/>
  <c r="H52" i="22"/>
  <c r="I52" i="22" s="1"/>
  <c r="G52" i="22"/>
  <c r="D51" i="22"/>
  <c r="B51" i="22"/>
  <c r="H50" i="22"/>
  <c r="I50" i="22" s="1"/>
  <c r="H47" i="22"/>
  <c r="I47" i="22" s="1"/>
  <c r="G47" i="22"/>
  <c r="D46" i="22"/>
  <c r="B46" i="22"/>
  <c r="H45" i="22"/>
  <c r="I45" i="22" s="1"/>
  <c r="H42" i="22"/>
  <c r="I42" i="22" s="1"/>
  <c r="G42" i="22"/>
  <c r="D41" i="22"/>
  <c r="B41" i="22"/>
  <c r="H40" i="22"/>
  <c r="I40" i="22" s="1"/>
  <c r="H37" i="22"/>
  <c r="I37" i="22" s="1"/>
  <c r="G37" i="22"/>
  <c r="D36" i="22"/>
  <c r="B36" i="22"/>
  <c r="H35" i="22"/>
  <c r="I35" i="22" s="1"/>
  <c r="H32" i="22"/>
  <c r="I32" i="22" s="1"/>
  <c r="G32" i="22"/>
  <c r="D31" i="22"/>
  <c r="B31" i="22"/>
  <c r="H30" i="22"/>
  <c r="I30" i="22" s="1"/>
  <c r="H27" i="22"/>
  <c r="I27" i="22" s="1"/>
  <c r="G27" i="22"/>
  <c r="D26" i="22"/>
  <c r="B26" i="22"/>
  <c r="H25" i="22"/>
  <c r="I25" i="22" s="1"/>
  <c r="H22" i="22"/>
  <c r="I22" i="22" s="1"/>
  <c r="G22" i="22"/>
  <c r="D21" i="22"/>
  <c r="B21" i="22"/>
  <c r="B80" i="22" s="1"/>
  <c r="H20" i="22"/>
  <c r="I20" i="22" s="1"/>
  <c r="F80" i="21"/>
  <c r="G75" i="21" s="1"/>
  <c r="C80" i="21"/>
  <c r="G77" i="21"/>
  <c r="D76" i="21"/>
  <c r="B76" i="21"/>
  <c r="G72" i="21"/>
  <c r="D71" i="21"/>
  <c r="B71" i="21"/>
  <c r="G67" i="21"/>
  <c r="D66" i="21"/>
  <c r="B66" i="21"/>
  <c r="G62" i="21"/>
  <c r="D61" i="21"/>
  <c r="B61" i="21"/>
  <c r="G57" i="21"/>
  <c r="D56" i="21"/>
  <c r="B56" i="21"/>
  <c r="G52" i="21"/>
  <c r="D51" i="21"/>
  <c r="B51" i="21"/>
  <c r="G47" i="21"/>
  <c r="D46" i="21"/>
  <c r="B46" i="21"/>
  <c r="G42" i="21"/>
  <c r="D41" i="21"/>
  <c r="B41" i="21"/>
  <c r="G37" i="21"/>
  <c r="D36" i="21"/>
  <c r="B36" i="21"/>
  <c r="G32" i="21"/>
  <c r="D31" i="21"/>
  <c r="B31" i="21"/>
  <c r="G27" i="21"/>
  <c r="D26" i="21"/>
  <c r="B26" i="21"/>
  <c r="G22" i="21"/>
  <c r="D21" i="21"/>
  <c r="D80" i="21" s="1"/>
  <c r="B21" i="21"/>
  <c r="B80" i="21" s="1"/>
  <c r="F80" i="20"/>
  <c r="G75" i="20" s="1"/>
  <c r="D80" i="20"/>
  <c r="H72" i="20" s="1"/>
  <c r="I72" i="20" s="1"/>
  <c r="C80" i="20"/>
  <c r="G77" i="20"/>
  <c r="D76" i="20"/>
  <c r="B76" i="20"/>
  <c r="G72" i="20"/>
  <c r="D71" i="20"/>
  <c r="B71" i="20"/>
  <c r="G67" i="20"/>
  <c r="D66" i="20"/>
  <c r="B66" i="20"/>
  <c r="G62" i="20"/>
  <c r="D61" i="20"/>
  <c r="B61" i="20"/>
  <c r="G57" i="20"/>
  <c r="D56" i="20"/>
  <c r="B56" i="20"/>
  <c r="G52" i="20"/>
  <c r="D51" i="20"/>
  <c r="B51" i="20"/>
  <c r="G47" i="20"/>
  <c r="D46" i="20"/>
  <c r="B46" i="20"/>
  <c r="G42" i="20"/>
  <c r="D41" i="20"/>
  <c r="B41" i="20"/>
  <c r="G37" i="20"/>
  <c r="D36" i="20"/>
  <c r="B36" i="20"/>
  <c r="G32" i="20"/>
  <c r="D31" i="20"/>
  <c r="B31" i="20"/>
  <c r="G27" i="20"/>
  <c r="D26" i="20"/>
  <c r="B26" i="20"/>
  <c r="G22" i="20"/>
  <c r="D21" i="20"/>
  <c r="B21" i="20"/>
  <c r="F80" i="19"/>
  <c r="G75" i="19" s="1"/>
  <c r="C80" i="19"/>
  <c r="G77" i="19"/>
  <c r="D76" i="19"/>
  <c r="B76" i="19"/>
  <c r="D71" i="19"/>
  <c r="B71" i="19"/>
  <c r="D66" i="19"/>
  <c r="B66" i="19"/>
  <c r="D61" i="19"/>
  <c r="B61" i="19"/>
  <c r="G57" i="19"/>
  <c r="D56" i="19"/>
  <c r="B56" i="19"/>
  <c r="G52" i="19"/>
  <c r="D51" i="19"/>
  <c r="B51" i="19"/>
  <c r="D46" i="19"/>
  <c r="B46" i="19"/>
  <c r="G42" i="19"/>
  <c r="D41" i="19"/>
  <c r="B41" i="19"/>
  <c r="G37" i="19"/>
  <c r="D36" i="19"/>
  <c r="B36" i="19"/>
  <c r="G32" i="19"/>
  <c r="D31" i="19"/>
  <c r="B31" i="19"/>
  <c r="D26" i="19"/>
  <c r="B26" i="19"/>
  <c r="G22" i="19"/>
  <c r="D21" i="19"/>
  <c r="D80" i="19" s="1"/>
  <c r="H72" i="19" s="1"/>
  <c r="I72" i="19" s="1"/>
  <c r="F80" i="18"/>
  <c r="G75" i="18" s="1"/>
  <c r="C80" i="18"/>
  <c r="G77" i="18"/>
  <c r="D76" i="18"/>
  <c r="B76" i="18"/>
  <c r="G72" i="18"/>
  <c r="D71" i="18"/>
  <c r="B71" i="18"/>
  <c r="G67" i="18"/>
  <c r="D66" i="18"/>
  <c r="B66" i="18"/>
  <c r="G62" i="18"/>
  <c r="D61" i="18"/>
  <c r="B61" i="18"/>
  <c r="G57" i="18"/>
  <c r="D56" i="18"/>
  <c r="B56" i="18"/>
  <c r="G52" i="18"/>
  <c r="D51" i="18"/>
  <c r="B51" i="18"/>
  <c r="G47" i="18"/>
  <c r="D46" i="18"/>
  <c r="B46" i="18"/>
  <c r="G42" i="18"/>
  <c r="D41" i="18"/>
  <c r="B41" i="18"/>
  <c r="G37" i="18"/>
  <c r="D36" i="18"/>
  <c r="B36" i="18"/>
  <c r="G32" i="18"/>
  <c r="D31" i="18"/>
  <c r="B31" i="18"/>
  <c r="G27" i="18"/>
  <c r="D26" i="18"/>
  <c r="B26" i="18"/>
  <c r="G22" i="18"/>
  <c r="D21" i="18"/>
  <c r="D80" i="18" s="1"/>
  <c r="B21" i="18"/>
  <c r="B80" i="18" s="1"/>
  <c r="F80" i="14"/>
  <c r="G75" i="14" s="1"/>
  <c r="C80" i="14"/>
  <c r="D76" i="14"/>
  <c r="B76" i="14"/>
  <c r="G72" i="14"/>
  <c r="D71" i="14"/>
  <c r="B71" i="14"/>
  <c r="G67" i="14"/>
  <c r="D66" i="14"/>
  <c r="B66" i="14"/>
  <c r="D61" i="14"/>
  <c r="B61" i="14"/>
  <c r="G57" i="14"/>
  <c r="D56" i="14"/>
  <c r="B56" i="14"/>
  <c r="G52" i="14"/>
  <c r="D51" i="14"/>
  <c r="B51" i="14"/>
  <c r="G47" i="14"/>
  <c r="D46" i="14"/>
  <c r="B46" i="14"/>
  <c r="G42" i="14"/>
  <c r="D41" i="14"/>
  <c r="B41" i="14"/>
  <c r="G37" i="14"/>
  <c r="D36" i="14"/>
  <c r="B36" i="14"/>
  <c r="G32" i="14"/>
  <c r="D31" i="14"/>
  <c r="B31" i="14"/>
  <c r="G27" i="14"/>
  <c r="D26" i="14"/>
  <c r="B26" i="14" s="1"/>
  <c r="G22" i="14"/>
  <c r="D21" i="14"/>
  <c r="B21" i="14"/>
  <c r="F80" i="16"/>
  <c r="G30" i="16" s="1"/>
  <c r="C80" i="16"/>
  <c r="D76" i="16"/>
  <c r="B76" i="16"/>
  <c r="D71" i="16"/>
  <c r="B71" i="16" s="1"/>
  <c r="D66" i="16"/>
  <c r="B66" i="16"/>
  <c r="D61" i="16"/>
  <c r="B61" i="16"/>
  <c r="D56" i="16"/>
  <c r="B56" i="16"/>
  <c r="D51" i="16"/>
  <c r="B51" i="16"/>
  <c r="D46" i="16"/>
  <c r="B46" i="16"/>
  <c r="D41" i="16"/>
  <c r="B41" i="16"/>
  <c r="D36" i="16"/>
  <c r="B36" i="16"/>
  <c r="D31" i="16"/>
  <c r="B31" i="16"/>
  <c r="D26" i="16"/>
  <c r="B26" i="16"/>
  <c r="D21" i="16"/>
  <c r="D80" i="16" s="1"/>
  <c r="B21" i="16"/>
  <c r="F80" i="17"/>
  <c r="G75" i="17" s="1"/>
  <c r="D80" i="17"/>
  <c r="C80" i="17"/>
  <c r="H77" i="17"/>
  <c r="I77" i="17" s="1"/>
  <c r="G77" i="17"/>
  <c r="D76" i="17"/>
  <c r="B76" i="17"/>
  <c r="H75" i="17"/>
  <c r="I75" i="17" s="1"/>
  <c r="H72" i="17"/>
  <c r="I72" i="17" s="1"/>
  <c r="G72" i="17"/>
  <c r="D71" i="17"/>
  <c r="B71" i="17"/>
  <c r="H70" i="17"/>
  <c r="I70" i="17" s="1"/>
  <c r="H67" i="17"/>
  <c r="I67" i="17" s="1"/>
  <c r="G67" i="17"/>
  <c r="D66" i="17"/>
  <c r="B66" i="17"/>
  <c r="H65" i="17"/>
  <c r="I65" i="17" s="1"/>
  <c r="H62" i="17"/>
  <c r="I62" i="17" s="1"/>
  <c r="G62" i="17"/>
  <c r="D61" i="17"/>
  <c r="B61" i="17"/>
  <c r="H60" i="17"/>
  <c r="I60" i="17" s="1"/>
  <c r="H57" i="17"/>
  <c r="I57" i="17" s="1"/>
  <c r="G57" i="17"/>
  <c r="D56" i="17"/>
  <c r="B56" i="17"/>
  <c r="H55" i="17"/>
  <c r="I55" i="17" s="1"/>
  <c r="H52" i="17"/>
  <c r="I52" i="17" s="1"/>
  <c r="G52" i="17"/>
  <c r="D51" i="17"/>
  <c r="B51" i="17"/>
  <c r="H50" i="17"/>
  <c r="I50" i="17" s="1"/>
  <c r="H47" i="17"/>
  <c r="I47" i="17" s="1"/>
  <c r="G47" i="17"/>
  <c r="D46" i="17"/>
  <c r="B46" i="17"/>
  <c r="H45" i="17"/>
  <c r="I45" i="17" s="1"/>
  <c r="H42" i="17"/>
  <c r="I42" i="17" s="1"/>
  <c r="G42" i="17"/>
  <c r="D41" i="17"/>
  <c r="B41" i="17"/>
  <c r="H40" i="17"/>
  <c r="I40" i="17" s="1"/>
  <c r="H37" i="17"/>
  <c r="I37" i="17" s="1"/>
  <c r="G37" i="17"/>
  <c r="D36" i="17"/>
  <c r="B36" i="17"/>
  <c r="H35" i="17"/>
  <c r="I35" i="17" s="1"/>
  <c r="H32" i="17"/>
  <c r="I32" i="17" s="1"/>
  <c r="G32" i="17"/>
  <c r="D31" i="17"/>
  <c r="B31" i="17"/>
  <c r="H30" i="17"/>
  <c r="I30" i="17" s="1"/>
  <c r="H27" i="17"/>
  <c r="I27" i="17" s="1"/>
  <c r="G27" i="17"/>
  <c r="D26" i="17"/>
  <c r="B26" i="17"/>
  <c r="H25" i="17"/>
  <c r="I25" i="17" s="1"/>
  <c r="H22" i="17"/>
  <c r="I22" i="17" s="1"/>
  <c r="G22" i="17"/>
  <c r="D21" i="17"/>
  <c r="B21" i="17"/>
  <c r="B80" i="17" s="1"/>
  <c r="H20" i="17"/>
  <c r="I20" i="17" s="1"/>
  <c r="F80" i="15"/>
  <c r="C80" i="15"/>
  <c r="G77" i="15"/>
  <c r="D76" i="15"/>
  <c r="B76" i="15" s="1"/>
  <c r="G75" i="15"/>
  <c r="G72" i="15"/>
  <c r="D71" i="15"/>
  <c r="B71" i="15" s="1"/>
  <c r="G70" i="15"/>
  <c r="G67" i="15"/>
  <c r="D66" i="15"/>
  <c r="B66" i="15" s="1"/>
  <c r="G65" i="15"/>
  <c r="G62" i="15"/>
  <c r="D61" i="15"/>
  <c r="B61" i="15" s="1"/>
  <c r="G60" i="15"/>
  <c r="G57" i="15"/>
  <c r="D56" i="15"/>
  <c r="B56" i="15" s="1"/>
  <c r="G55" i="15"/>
  <c r="G52" i="15"/>
  <c r="D51" i="15"/>
  <c r="B51" i="15" s="1"/>
  <c r="G50" i="15"/>
  <c r="G47" i="15"/>
  <c r="D46" i="15"/>
  <c r="B46" i="15" s="1"/>
  <c r="G45" i="15"/>
  <c r="G42" i="15"/>
  <c r="D41" i="15"/>
  <c r="B41" i="15" s="1"/>
  <c r="G40" i="15"/>
  <c r="G37" i="15"/>
  <c r="D36" i="15"/>
  <c r="B36" i="15" s="1"/>
  <c r="G35" i="15"/>
  <c r="G32" i="15"/>
  <c r="D31" i="15"/>
  <c r="B31" i="15" s="1"/>
  <c r="G30" i="15"/>
  <c r="G27" i="15"/>
  <c r="D26" i="15"/>
  <c r="B26" i="15" s="1"/>
  <c r="G25" i="15"/>
  <c r="G22" i="15"/>
  <c r="D21" i="15"/>
  <c r="B21" i="15" s="1"/>
  <c r="G20" i="15"/>
  <c r="G80" i="15" s="1"/>
  <c r="F80" i="12"/>
  <c r="G77" i="12" s="1"/>
  <c r="C80" i="12"/>
  <c r="D76" i="12"/>
  <c r="B76" i="12"/>
  <c r="G72" i="12"/>
  <c r="D71" i="12"/>
  <c r="B71" i="12"/>
  <c r="G67" i="12"/>
  <c r="D66" i="12"/>
  <c r="B66" i="12"/>
  <c r="G62" i="12"/>
  <c r="D61" i="12"/>
  <c r="B61" i="12"/>
  <c r="G57" i="12"/>
  <c r="D56" i="12"/>
  <c r="B56" i="12"/>
  <c r="G52" i="12"/>
  <c r="D51" i="12"/>
  <c r="B51" i="12"/>
  <c r="G47" i="12"/>
  <c r="D46" i="12"/>
  <c r="B46" i="12"/>
  <c r="G42" i="12"/>
  <c r="D41" i="12"/>
  <c r="B41" i="12"/>
  <c r="G37" i="12"/>
  <c r="D36" i="12"/>
  <c r="B36" i="12"/>
  <c r="G32" i="12"/>
  <c r="D31" i="12"/>
  <c r="B31" i="12"/>
  <c r="G27" i="12"/>
  <c r="D26" i="12"/>
  <c r="B26" i="12"/>
  <c r="G22" i="12"/>
  <c r="D21" i="12"/>
  <c r="D80" i="12" s="1"/>
  <c r="B21" i="12"/>
  <c r="B21" i="19" l="1"/>
  <c r="B80" i="19" s="1"/>
  <c r="G62" i="19"/>
  <c r="H45" i="19"/>
  <c r="I45" i="19" s="1"/>
  <c r="H27" i="19"/>
  <c r="I27" i="19" s="1"/>
  <c r="H67" i="19"/>
  <c r="I67" i="19" s="1"/>
  <c r="G62" i="14"/>
  <c r="G77" i="14"/>
  <c r="B80" i="14"/>
  <c r="D80" i="14"/>
  <c r="H62" i="14" s="1"/>
  <c r="I62" i="14" s="1"/>
  <c r="H25" i="19"/>
  <c r="I25" i="19" s="1"/>
  <c r="H47" i="19"/>
  <c r="I47" i="19" s="1"/>
  <c r="G72" i="19"/>
  <c r="H65" i="19"/>
  <c r="I65" i="19" s="1"/>
  <c r="H35" i="19"/>
  <c r="I35" i="19" s="1"/>
  <c r="H37" i="19"/>
  <c r="I37" i="19" s="1"/>
  <c r="H55" i="19"/>
  <c r="I55" i="19" s="1"/>
  <c r="H57" i="19"/>
  <c r="I57" i="19" s="1"/>
  <c r="H75" i="19"/>
  <c r="I75" i="19" s="1"/>
  <c r="H77" i="19"/>
  <c r="I77" i="19" s="1"/>
  <c r="H20" i="19"/>
  <c r="I20" i="19" s="1"/>
  <c r="H22" i="19"/>
  <c r="I22" i="19" s="1"/>
  <c r="G27" i="19"/>
  <c r="H40" i="19"/>
  <c r="I40" i="19" s="1"/>
  <c r="H42" i="19"/>
  <c r="I42" i="19" s="1"/>
  <c r="G47" i="19"/>
  <c r="H60" i="19"/>
  <c r="I60" i="19" s="1"/>
  <c r="H62" i="19"/>
  <c r="I62" i="19" s="1"/>
  <c r="G67" i="19"/>
  <c r="H30" i="19"/>
  <c r="I30" i="19" s="1"/>
  <c r="H32" i="19"/>
  <c r="I32" i="19" s="1"/>
  <c r="H50" i="19"/>
  <c r="I50" i="19" s="1"/>
  <c r="H52" i="19"/>
  <c r="I52" i="19" s="1"/>
  <c r="H70" i="19"/>
  <c r="I70" i="19" s="1"/>
  <c r="B80" i="20"/>
  <c r="H25" i="20"/>
  <c r="I25" i="20" s="1"/>
  <c r="H27" i="20"/>
  <c r="I27" i="20" s="1"/>
  <c r="H35" i="20"/>
  <c r="I35" i="20" s="1"/>
  <c r="H37" i="20"/>
  <c r="I37" i="20" s="1"/>
  <c r="H45" i="20"/>
  <c r="I45" i="20" s="1"/>
  <c r="H47" i="20"/>
  <c r="I47" i="20" s="1"/>
  <c r="H55" i="20"/>
  <c r="I55" i="20" s="1"/>
  <c r="H57" i="20"/>
  <c r="I57" i="20" s="1"/>
  <c r="H65" i="20"/>
  <c r="I65" i="20" s="1"/>
  <c r="H67" i="20"/>
  <c r="I67" i="20" s="1"/>
  <c r="H75" i="20"/>
  <c r="I75" i="20" s="1"/>
  <c r="H77" i="20"/>
  <c r="I77" i="20" s="1"/>
  <c r="H20" i="20"/>
  <c r="I20" i="20" s="1"/>
  <c r="H22" i="20"/>
  <c r="I22" i="20" s="1"/>
  <c r="H30" i="20"/>
  <c r="I30" i="20" s="1"/>
  <c r="H32" i="20"/>
  <c r="I32" i="20" s="1"/>
  <c r="H40" i="20"/>
  <c r="I40" i="20" s="1"/>
  <c r="H42" i="20"/>
  <c r="I42" i="20" s="1"/>
  <c r="H50" i="20"/>
  <c r="I50" i="20" s="1"/>
  <c r="H52" i="20"/>
  <c r="I52" i="20" s="1"/>
  <c r="H60" i="20"/>
  <c r="I60" i="20" s="1"/>
  <c r="H62" i="20"/>
  <c r="I62" i="20" s="1"/>
  <c r="H70" i="20"/>
  <c r="I70" i="20" s="1"/>
  <c r="B80" i="16"/>
  <c r="I80" i="24"/>
  <c r="G20" i="24"/>
  <c r="G80" i="24" s="1"/>
  <c r="G25" i="24"/>
  <c r="G30" i="24"/>
  <c r="G35" i="24"/>
  <c r="G40" i="24"/>
  <c r="G45" i="24"/>
  <c r="G50" i="24"/>
  <c r="G55" i="24"/>
  <c r="G60" i="24"/>
  <c r="G65" i="24"/>
  <c r="G70" i="24"/>
  <c r="H80" i="24"/>
  <c r="H77" i="23"/>
  <c r="I77" i="23" s="1"/>
  <c r="H72" i="23"/>
  <c r="I72" i="23" s="1"/>
  <c r="H67" i="23"/>
  <c r="I67" i="23" s="1"/>
  <c r="H62" i="23"/>
  <c r="I62" i="23" s="1"/>
  <c r="H57" i="23"/>
  <c r="I57" i="23" s="1"/>
  <c r="H52" i="23"/>
  <c r="I52" i="23" s="1"/>
  <c r="H47" i="23"/>
  <c r="I47" i="23" s="1"/>
  <c r="H42" i="23"/>
  <c r="I42" i="23" s="1"/>
  <c r="H37" i="23"/>
  <c r="I37" i="23" s="1"/>
  <c r="H32" i="23"/>
  <c r="I32" i="23" s="1"/>
  <c r="H27" i="23"/>
  <c r="I27" i="23" s="1"/>
  <c r="H22" i="23"/>
  <c r="I22" i="23" s="1"/>
  <c r="H75" i="23"/>
  <c r="I75" i="23" s="1"/>
  <c r="H70" i="23"/>
  <c r="I70" i="23" s="1"/>
  <c r="H65" i="23"/>
  <c r="I65" i="23" s="1"/>
  <c r="H60" i="23"/>
  <c r="I60" i="23" s="1"/>
  <c r="H55" i="23"/>
  <c r="I55" i="23" s="1"/>
  <c r="H50" i="23"/>
  <c r="I50" i="23" s="1"/>
  <c r="H45" i="23"/>
  <c r="I45" i="23" s="1"/>
  <c r="H40" i="23"/>
  <c r="I40" i="23" s="1"/>
  <c r="H35" i="23"/>
  <c r="I35" i="23" s="1"/>
  <c r="H30" i="23"/>
  <c r="I30" i="23" s="1"/>
  <c r="H25" i="23"/>
  <c r="I25" i="23" s="1"/>
  <c r="H20" i="23"/>
  <c r="G20" i="23"/>
  <c r="G80" i="23" s="1"/>
  <c r="G25" i="23"/>
  <c r="G30" i="23"/>
  <c r="G35" i="23"/>
  <c r="G40" i="23"/>
  <c r="G45" i="23"/>
  <c r="G50" i="23"/>
  <c r="G55" i="23"/>
  <c r="G60" i="23"/>
  <c r="G65" i="23"/>
  <c r="G70" i="23"/>
  <c r="I80" i="22"/>
  <c r="H80" i="22"/>
  <c r="G20" i="22"/>
  <c r="G80" i="22" s="1"/>
  <c r="G25" i="22"/>
  <c r="G30" i="22"/>
  <c r="G35" i="22"/>
  <c r="G40" i="22"/>
  <c r="G45" i="22"/>
  <c r="G50" i="22"/>
  <c r="G55" i="22"/>
  <c r="G60" i="22"/>
  <c r="G65" i="22"/>
  <c r="G70" i="22"/>
  <c r="H77" i="21"/>
  <c r="I77" i="21" s="1"/>
  <c r="H72" i="21"/>
  <c r="I72" i="21" s="1"/>
  <c r="H67" i="21"/>
  <c r="I67" i="21" s="1"/>
  <c r="H62" i="21"/>
  <c r="I62" i="21" s="1"/>
  <c r="H57" i="21"/>
  <c r="I57" i="21" s="1"/>
  <c r="H52" i="21"/>
  <c r="I52" i="21" s="1"/>
  <c r="H47" i="21"/>
  <c r="I47" i="21" s="1"/>
  <c r="H42" i="21"/>
  <c r="I42" i="21" s="1"/>
  <c r="H37" i="21"/>
  <c r="I37" i="21" s="1"/>
  <c r="H32" i="21"/>
  <c r="I32" i="21" s="1"/>
  <c r="H27" i="21"/>
  <c r="I27" i="21" s="1"/>
  <c r="H22" i="21"/>
  <c r="I22" i="21" s="1"/>
  <c r="H75" i="21"/>
  <c r="I75" i="21" s="1"/>
  <c r="H70" i="21"/>
  <c r="I70" i="21" s="1"/>
  <c r="H65" i="21"/>
  <c r="I65" i="21" s="1"/>
  <c r="H60" i="21"/>
  <c r="I60" i="21" s="1"/>
  <c r="H55" i="21"/>
  <c r="I55" i="21" s="1"/>
  <c r="H50" i="21"/>
  <c r="I50" i="21" s="1"/>
  <c r="H45" i="21"/>
  <c r="I45" i="21" s="1"/>
  <c r="H40" i="21"/>
  <c r="I40" i="21" s="1"/>
  <c r="H35" i="21"/>
  <c r="I35" i="21" s="1"/>
  <c r="H30" i="21"/>
  <c r="I30" i="21" s="1"/>
  <c r="H25" i="21"/>
  <c r="I25" i="21" s="1"/>
  <c r="H20" i="21"/>
  <c r="G20" i="21"/>
  <c r="G80" i="21" s="1"/>
  <c r="G25" i="21"/>
  <c r="G30" i="21"/>
  <c r="G35" i="21"/>
  <c r="G40" i="21"/>
  <c r="G45" i="21"/>
  <c r="G50" i="21"/>
  <c r="G55" i="21"/>
  <c r="G60" i="21"/>
  <c r="G65" i="21"/>
  <c r="G70" i="21"/>
  <c r="I80" i="20"/>
  <c r="G20" i="20"/>
  <c r="G80" i="20" s="1"/>
  <c r="G25" i="20"/>
  <c r="G30" i="20"/>
  <c r="G35" i="20"/>
  <c r="G40" i="20"/>
  <c r="G45" i="20"/>
  <c r="G50" i="20"/>
  <c r="G55" i="20"/>
  <c r="G60" i="20"/>
  <c r="G65" i="20"/>
  <c r="G70" i="20"/>
  <c r="G20" i="19"/>
  <c r="G25" i="19"/>
  <c r="G30" i="19"/>
  <c r="G35" i="19"/>
  <c r="G40" i="19"/>
  <c r="G45" i="19"/>
  <c r="G50" i="19"/>
  <c r="G55" i="19"/>
  <c r="G60" i="19"/>
  <c r="G65" i="19"/>
  <c r="G70" i="19"/>
  <c r="H77" i="18"/>
  <c r="I77" i="18" s="1"/>
  <c r="H72" i="18"/>
  <c r="I72" i="18" s="1"/>
  <c r="H67" i="18"/>
  <c r="I67" i="18" s="1"/>
  <c r="H62" i="18"/>
  <c r="I62" i="18" s="1"/>
  <c r="H57" i="18"/>
  <c r="I57" i="18" s="1"/>
  <c r="H52" i="18"/>
  <c r="I52" i="18" s="1"/>
  <c r="H47" i="18"/>
  <c r="I47" i="18" s="1"/>
  <c r="H42" i="18"/>
  <c r="I42" i="18" s="1"/>
  <c r="H37" i="18"/>
  <c r="I37" i="18" s="1"/>
  <c r="H32" i="18"/>
  <c r="I32" i="18" s="1"/>
  <c r="H27" i="18"/>
  <c r="I27" i="18" s="1"/>
  <c r="H22" i="18"/>
  <c r="I22" i="18" s="1"/>
  <c r="H75" i="18"/>
  <c r="I75" i="18" s="1"/>
  <c r="H70" i="18"/>
  <c r="I70" i="18" s="1"/>
  <c r="H65" i="18"/>
  <c r="I65" i="18" s="1"/>
  <c r="H60" i="18"/>
  <c r="I60" i="18" s="1"/>
  <c r="H55" i="18"/>
  <c r="I55" i="18" s="1"/>
  <c r="H50" i="18"/>
  <c r="I50" i="18" s="1"/>
  <c r="H45" i="18"/>
  <c r="I45" i="18" s="1"/>
  <c r="H40" i="18"/>
  <c r="I40" i="18" s="1"/>
  <c r="H35" i="18"/>
  <c r="I35" i="18" s="1"/>
  <c r="H30" i="18"/>
  <c r="I30" i="18" s="1"/>
  <c r="H25" i="18"/>
  <c r="I25" i="18" s="1"/>
  <c r="H20" i="18"/>
  <c r="G20" i="18"/>
  <c r="G80" i="18" s="1"/>
  <c r="G25" i="18"/>
  <c r="G30" i="18"/>
  <c r="G35" i="18"/>
  <c r="G40" i="18"/>
  <c r="G45" i="18"/>
  <c r="G50" i="18"/>
  <c r="G55" i="18"/>
  <c r="G60" i="18"/>
  <c r="G65" i="18"/>
  <c r="G70" i="18"/>
  <c r="H77" i="14"/>
  <c r="I77" i="14" s="1"/>
  <c r="H72" i="14"/>
  <c r="I72" i="14" s="1"/>
  <c r="H52" i="14"/>
  <c r="I52" i="14" s="1"/>
  <c r="H47" i="14"/>
  <c r="I47" i="14" s="1"/>
  <c r="H27" i="14"/>
  <c r="I27" i="14" s="1"/>
  <c r="H75" i="14"/>
  <c r="I75" i="14" s="1"/>
  <c r="H55" i="14"/>
  <c r="I55" i="14" s="1"/>
  <c r="H50" i="14"/>
  <c r="I50" i="14" s="1"/>
  <c r="H30" i="14"/>
  <c r="I30" i="14" s="1"/>
  <c r="H25" i="14"/>
  <c r="I25" i="14" s="1"/>
  <c r="G20" i="14"/>
  <c r="G25" i="14"/>
  <c r="G30" i="14"/>
  <c r="G35" i="14"/>
  <c r="G40" i="14"/>
  <c r="G45" i="14"/>
  <c r="G50" i="14"/>
  <c r="G55" i="14"/>
  <c r="G60" i="14"/>
  <c r="G65" i="14"/>
  <c r="G70" i="14"/>
  <c r="H77" i="16"/>
  <c r="I77" i="16" s="1"/>
  <c r="H72" i="16"/>
  <c r="I72" i="16" s="1"/>
  <c r="H67" i="16"/>
  <c r="I67" i="16" s="1"/>
  <c r="H62" i="16"/>
  <c r="I62" i="16" s="1"/>
  <c r="H57" i="16"/>
  <c r="I57" i="16" s="1"/>
  <c r="H52" i="16"/>
  <c r="I52" i="16" s="1"/>
  <c r="H47" i="16"/>
  <c r="I47" i="16" s="1"/>
  <c r="H42" i="16"/>
  <c r="I42" i="16" s="1"/>
  <c r="H37" i="16"/>
  <c r="I37" i="16" s="1"/>
  <c r="H32" i="16"/>
  <c r="I32" i="16" s="1"/>
  <c r="H27" i="16"/>
  <c r="I27" i="16" s="1"/>
  <c r="H22" i="16"/>
  <c r="I22" i="16" s="1"/>
  <c r="H75" i="16"/>
  <c r="I75" i="16" s="1"/>
  <c r="H70" i="16"/>
  <c r="I70" i="16" s="1"/>
  <c r="H65" i="16"/>
  <c r="I65" i="16" s="1"/>
  <c r="H60" i="16"/>
  <c r="I60" i="16" s="1"/>
  <c r="H55" i="16"/>
  <c r="I55" i="16" s="1"/>
  <c r="H50" i="16"/>
  <c r="I50" i="16" s="1"/>
  <c r="H45" i="16"/>
  <c r="I45" i="16" s="1"/>
  <c r="H40" i="16"/>
  <c r="I40" i="16" s="1"/>
  <c r="H35" i="16"/>
  <c r="I35" i="16" s="1"/>
  <c r="H30" i="16"/>
  <c r="I30" i="16" s="1"/>
  <c r="H25" i="16"/>
  <c r="I25" i="16" s="1"/>
  <c r="H20" i="16"/>
  <c r="G25" i="16"/>
  <c r="G35" i="16"/>
  <c r="G40" i="16"/>
  <c r="G45" i="16"/>
  <c r="G50" i="16"/>
  <c r="G55" i="16"/>
  <c r="G60" i="16"/>
  <c r="G65" i="16"/>
  <c r="G70" i="16"/>
  <c r="G75" i="16"/>
  <c r="G22" i="16"/>
  <c r="G27" i="16"/>
  <c r="G32" i="16"/>
  <c r="G37" i="16"/>
  <c r="G42" i="16"/>
  <c r="G47" i="16"/>
  <c r="G52" i="16"/>
  <c r="G57" i="16"/>
  <c r="G62" i="16"/>
  <c r="G67" i="16"/>
  <c r="G72" i="16"/>
  <c r="G77" i="16"/>
  <c r="G20" i="16"/>
  <c r="G80" i="16" s="1"/>
  <c r="I80" i="17"/>
  <c r="H80" i="17"/>
  <c r="G20" i="17"/>
  <c r="G80" i="17" s="1"/>
  <c r="G25" i="17"/>
  <c r="G30" i="17"/>
  <c r="G35" i="17"/>
  <c r="G40" i="17"/>
  <c r="G45" i="17"/>
  <c r="G50" i="17"/>
  <c r="G55" i="17"/>
  <c r="G60" i="17"/>
  <c r="G65" i="17"/>
  <c r="G70" i="17"/>
  <c r="B80" i="15"/>
  <c r="D80" i="15"/>
  <c r="B80" i="12"/>
  <c r="H77" i="12"/>
  <c r="I77" i="12" s="1"/>
  <c r="H72" i="12"/>
  <c r="I72" i="12" s="1"/>
  <c r="H67" i="12"/>
  <c r="I67" i="12" s="1"/>
  <c r="H62" i="12"/>
  <c r="I62" i="12" s="1"/>
  <c r="H57" i="12"/>
  <c r="I57" i="12" s="1"/>
  <c r="H52" i="12"/>
  <c r="I52" i="12" s="1"/>
  <c r="H47" i="12"/>
  <c r="I47" i="12" s="1"/>
  <c r="H42" i="12"/>
  <c r="I42" i="12" s="1"/>
  <c r="H37" i="12"/>
  <c r="I37" i="12" s="1"/>
  <c r="H32" i="12"/>
  <c r="I32" i="12" s="1"/>
  <c r="H27" i="12"/>
  <c r="I27" i="12" s="1"/>
  <c r="H22" i="12"/>
  <c r="I22" i="12" s="1"/>
  <c r="H75" i="12"/>
  <c r="I75" i="12" s="1"/>
  <c r="H70" i="12"/>
  <c r="I70" i="12" s="1"/>
  <c r="H65" i="12"/>
  <c r="I65" i="12" s="1"/>
  <c r="H60" i="12"/>
  <c r="I60" i="12" s="1"/>
  <c r="H55" i="12"/>
  <c r="I55" i="12" s="1"/>
  <c r="H50" i="12"/>
  <c r="I50" i="12" s="1"/>
  <c r="H45" i="12"/>
  <c r="I45" i="12" s="1"/>
  <c r="H40" i="12"/>
  <c r="I40" i="12" s="1"/>
  <c r="H25" i="12"/>
  <c r="I25" i="12" s="1"/>
  <c r="H35" i="12"/>
  <c r="I35" i="12" s="1"/>
  <c r="H30" i="12"/>
  <c r="I30" i="12" s="1"/>
  <c r="H20" i="12"/>
  <c r="G20" i="12"/>
  <c r="G80" i="12" s="1"/>
  <c r="G25" i="12"/>
  <c r="G30" i="12"/>
  <c r="G35" i="12"/>
  <c r="G40" i="12"/>
  <c r="G45" i="12"/>
  <c r="G50" i="12"/>
  <c r="G55" i="12"/>
  <c r="G60" i="12"/>
  <c r="G65" i="12"/>
  <c r="G70" i="12"/>
  <c r="G75" i="12"/>
  <c r="F80" i="3"/>
  <c r="G20" i="3" s="1"/>
  <c r="C80" i="3"/>
  <c r="D21" i="3"/>
  <c r="D26" i="3"/>
  <c r="B26" i="3" s="1"/>
  <c r="D31" i="3"/>
  <c r="B31" i="3" s="1"/>
  <c r="D36" i="3"/>
  <c r="B36" i="3" s="1"/>
  <c r="D41" i="3"/>
  <c r="B41" i="3" s="1"/>
  <c r="D46" i="3"/>
  <c r="B46" i="3" s="1"/>
  <c r="D51" i="3"/>
  <c r="B51" i="3" s="1"/>
  <c r="D56" i="3"/>
  <c r="B56" i="3" s="1"/>
  <c r="D61" i="3"/>
  <c r="B61" i="3" s="1"/>
  <c r="D66" i="3"/>
  <c r="B66" i="3" s="1"/>
  <c r="D71" i="3"/>
  <c r="B71" i="3" s="1"/>
  <c r="D76" i="3"/>
  <c r="B76" i="3" s="1"/>
  <c r="B21" i="3"/>
  <c r="H35" i="14" l="1"/>
  <c r="I35" i="14" s="1"/>
  <c r="H65" i="14"/>
  <c r="I65" i="14" s="1"/>
  <c r="H32" i="14"/>
  <c r="I32" i="14" s="1"/>
  <c r="H57" i="14"/>
  <c r="I57" i="14" s="1"/>
  <c r="H45" i="14"/>
  <c r="I45" i="14" s="1"/>
  <c r="H70" i="14"/>
  <c r="I70" i="14" s="1"/>
  <c r="H37" i="14"/>
  <c r="I37" i="14" s="1"/>
  <c r="H67" i="14"/>
  <c r="I67" i="14" s="1"/>
  <c r="H20" i="14"/>
  <c r="H40" i="14"/>
  <c r="I40" i="14" s="1"/>
  <c r="H60" i="14"/>
  <c r="I60" i="14" s="1"/>
  <c r="H22" i="14"/>
  <c r="I22" i="14" s="1"/>
  <c r="H42" i="14"/>
  <c r="I42" i="14" s="1"/>
  <c r="G80" i="14"/>
  <c r="I80" i="19"/>
  <c r="H80" i="19"/>
  <c r="G80" i="19"/>
  <c r="H80" i="20"/>
  <c r="I20" i="23"/>
  <c r="I80" i="23" s="1"/>
  <c r="H80" i="23"/>
  <c r="I20" i="21"/>
  <c r="I80" i="21" s="1"/>
  <c r="H80" i="21"/>
  <c r="I20" i="18"/>
  <c r="I80" i="18" s="1"/>
  <c r="H80" i="18"/>
  <c r="I20" i="14"/>
  <c r="I20" i="16"/>
  <c r="I80" i="16" s="1"/>
  <c r="H80" i="16"/>
  <c r="H75" i="15"/>
  <c r="I75" i="15" s="1"/>
  <c r="H70" i="15"/>
  <c r="I70" i="15" s="1"/>
  <c r="H65" i="15"/>
  <c r="I65" i="15" s="1"/>
  <c r="H60" i="15"/>
  <c r="I60" i="15" s="1"/>
  <c r="H55" i="15"/>
  <c r="I55" i="15" s="1"/>
  <c r="H50" i="15"/>
  <c r="I50" i="15" s="1"/>
  <c r="H45" i="15"/>
  <c r="I45" i="15" s="1"/>
  <c r="H40" i="15"/>
  <c r="I40" i="15" s="1"/>
  <c r="H35" i="15"/>
  <c r="I35" i="15" s="1"/>
  <c r="H30" i="15"/>
  <c r="I30" i="15" s="1"/>
  <c r="H25" i="15"/>
  <c r="I25" i="15" s="1"/>
  <c r="H20" i="15"/>
  <c r="H77" i="15"/>
  <c r="I77" i="15" s="1"/>
  <c r="H72" i="15"/>
  <c r="I72" i="15" s="1"/>
  <c r="H67" i="15"/>
  <c r="I67" i="15" s="1"/>
  <c r="H62" i="15"/>
  <c r="I62" i="15" s="1"/>
  <c r="H57" i="15"/>
  <c r="I57" i="15" s="1"/>
  <c r="H52" i="15"/>
  <c r="I52" i="15" s="1"/>
  <c r="H47" i="15"/>
  <c r="I47" i="15" s="1"/>
  <c r="H42" i="15"/>
  <c r="I42" i="15" s="1"/>
  <c r="H37" i="15"/>
  <c r="I37" i="15" s="1"/>
  <c r="H32" i="15"/>
  <c r="I32" i="15" s="1"/>
  <c r="H27" i="15"/>
  <c r="I27" i="15" s="1"/>
  <c r="H22" i="15"/>
  <c r="I22" i="15" s="1"/>
  <c r="I20" i="12"/>
  <c r="I80" i="12" s="1"/>
  <c r="H80" i="12"/>
  <c r="G25" i="3"/>
  <c r="G22" i="3"/>
  <c r="G70" i="3"/>
  <c r="G60" i="3"/>
  <c r="G50" i="3"/>
  <c r="G40" i="3"/>
  <c r="G27" i="3"/>
  <c r="G72" i="3"/>
  <c r="G62" i="3"/>
  <c r="G52" i="3"/>
  <c r="G42" i="3"/>
  <c r="G35" i="3"/>
  <c r="G75" i="3"/>
  <c r="G67" i="3"/>
  <c r="G55" i="3"/>
  <c r="G47" i="3"/>
  <c r="G32" i="3"/>
  <c r="G77" i="3"/>
  <c r="G65" i="3"/>
  <c r="G57" i="3"/>
  <c r="G45" i="3"/>
  <c r="G30" i="3"/>
  <c r="G37" i="3"/>
  <c r="D51" i="2"/>
  <c r="B51" i="2" s="1"/>
  <c r="D80" i="3"/>
  <c r="H20" i="3" s="1"/>
  <c r="I20" i="3" s="1"/>
  <c r="B80" i="3"/>
  <c r="C80" i="2"/>
  <c r="D71" i="2"/>
  <c r="B71" i="2" s="1"/>
  <c r="D66" i="2"/>
  <c r="B66" i="2" s="1"/>
  <c r="D61" i="2"/>
  <c r="B61" i="2" s="1"/>
  <c r="D56" i="2"/>
  <c r="B56" i="2" s="1"/>
  <c r="D46" i="2"/>
  <c r="B46" i="2" s="1"/>
  <c r="D41" i="2"/>
  <c r="B41" i="2" s="1"/>
  <c r="D36" i="2"/>
  <c r="B36" i="2" s="1"/>
  <c r="D31" i="2"/>
  <c r="B31" i="2" s="1"/>
  <c r="D26" i="2"/>
  <c r="B26" i="2" s="1"/>
  <c r="D21" i="2"/>
  <c r="B21" i="2" s="1"/>
  <c r="F80" i="2"/>
  <c r="G47" i="2" s="1"/>
  <c r="D76" i="2"/>
  <c r="B76" i="2" s="1"/>
  <c r="H80" i="14" l="1"/>
  <c r="I80" i="14"/>
  <c r="H80" i="15"/>
  <c r="I20" i="15"/>
  <c r="I80" i="15" s="1"/>
  <c r="G80" i="3"/>
  <c r="H22" i="3"/>
  <c r="I22" i="3" s="1"/>
  <c r="D80" i="2"/>
  <c r="H22" i="2" s="1"/>
  <c r="I22" i="2" s="1"/>
  <c r="G32" i="2"/>
  <c r="H77" i="3"/>
  <c r="I77" i="3" s="1"/>
  <c r="H57" i="3"/>
  <c r="I57" i="3" s="1"/>
  <c r="G22" i="2"/>
  <c r="G52" i="2"/>
  <c r="H27" i="3"/>
  <c r="I27" i="3" s="1"/>
  <c r="H70" i="3"/>
  <c r="I70" i="3" s="1"/>
  <c r="H75" i="3"/>
  <c r="I75" i="3" s="1"/>
  <c r="H32" i="3"/>
  <c r="I32" i="3" s="1"/>
  <c r="H72" i="3"/>
  <c r="I72" i="3" s="1"/>
  <c r="H62" i="3"/>
  <c r="I62" i="3" s="1"/>
  <c r="H42" i="3"/>
  <c r="I42" i="3" s="1"/>
  <c r="H47" i="3"/>
  <c r="I47" i="3" s="1"/>
  <c r="H67" i="3"/>
  <c r="I67" i="3" s="1"/>
  <c r="H60" i="3"/>
  <c r="I60" i="3" s="1"/>
  <c r="H52" i="3"/>
  <c r="I52" i="3" s="1"/>
  <c r="H30" i="3"/>
  <c r="I30" i="3" s="1"/>
  <c r="H55" i="3"/>
  <c r="I55" i="3" s="1"/>
  <c r="H37" i="3"/>
  <c r="I37" i="3" s="1"/>
  <c r="G27" i="2"/>
  <c r="G37" i="2"/>
  <c r="H45" i="3"/>
  <c r="I45" i="3" s="1"/>
  <c r="H35" i="3"/>
  <c r="I35" i="3" s="1"/>
  <c r="H25" i="3"/>
  <c r="I25" i="3" s="1"/>
  <c r="H65" i="3"/>
  <c r="I65" i="3" s="1"/>
  <c r="H50" i="3"/>
  <c r="I50" i="3" s="1"/>
  <c r="H40" i="3"/>
  <c r="I40" i="3" s="1"/>
  <c r="G42" i="2"/>
  <c r="B80" i="2"/>
  <c r="G20" i="2"/>
  <c r="G25" i="2"/>
  <c r="G30" i="2"/>
  <c r="G35" i="2"/>
  <c r="G40" i="2"/>
  <c r="G45" i="2"/>
  <c r="G50" i="2"/>
  <c r="G55" i="2"/>
  <c r="G57" i="2"/>
  <c r="G65" i="2"/>
  <c r="G67" i="2"/>
  <c r="G75" i="2"/>
  <c r="G77" i="2"/>
  <c r="G60" i="2"/>
  <c r="G62" i="2"/>
  <c r="G70" i="2"/>
  <c r="G72" i="2"/>
  <c r="I80" i="3" l="1"/>
  <c r="H40" i="2"/>
  <c r="I40" i="2" s="1"/>
  <c r="H80" i="3"/>
  <c r="H72" i="2"/>
  <c r="I72" i="2" s="1"/>
  <c r="H57" i="2"/>
  <c r="I57" i="2" s="1"/>
  <c r="H60" i="2"/>
  <c r="I60" i="2" s="1"/>
  <c r="H20" i="2"/>
  <c r="H37" i="2"/>
  <c r="I37" i="2" s="1"/>
  <c r="H70" i="2"/>
  <c r="I70" i="2" s="1"/>
  <c r="H50" i="2"/>
  <c r="I50" i="2" s="1"/>
  <c r="H30" i="2"/>
  <c r="I30" i="2" s="1"/>
  <c r="H67" i="2"/>
  <c r="I67" i="2" s="1"/>
  <c r="H47" i="2"/>
  <c r="I47" i="2" s="1"/>
  <c r="H27" i="2"/>
  <c r="I27" i="2" s="1"/>
  <c r="H75" i="2"/>
  <c r="I75" i="2" s="1"/>
  <c r="H65" i="2"/>
  <c r="I65" i="2" s="1"/>
  <c r="H55" i="2"/>
  <c r="I55" i="2" s="1"/>
  <c r="H45" i="2"/>
  <c r="I45" i="2" s="1"/>
  <c r="H35" i="2"/>
  <c r="I35" i="2" s="1"/>
  <c r="H25" i="2"/>
  <c r="I25" i="2" s="1"/>
  <c r="H77" i="2"/>
  <c r="I77" i="2" s="1"/>
  <c r="H62" i="2"/>
  <c r="I62" i="2" s="1"/>
  <c r="H52" i="2"/>
  <c r="I52" i="2" s="1"/>
  <c r="H42" i="2"/>
  <c r="I42" i="2" s="1"/>
  <c r="H32" i="2"/>
  <c r="I32" i="2" s="1"/>
  <c r="G80" i="2"/>
  <c r="I20" i="2"/>
  <c r="I80" i="2" l="1"/>
  <c r="H80" i="2"/>
</calcChain>
</file>

<file path=xl/sharedStrings.xml><?xml version="1.0" encoding="utf-8"?>
<sst xmlns="http://schemas.openxmlformats.org/spreadsheetml/2006/main" count="1119" uniqueCount="103">
  <si>
    <t>% of</t>
  </si>
  <si>
    <t>(a)</t>
  </si>
  <si>
    <t>(a) - (b)</t>
  </si>
  <si>
    <t>(b)</t>
  </si>
  <si>
    <t>(c)</t>
  </si>
  <si>
    <t>(d)</t>
  </si>
  <si>
    <t>(e)</t>
  </si>
  <si>
    <t>(e) - (g)</t>
  </si>
  <si>
    <t>(f)</t>
  </si>
  <si>
    <t>(Favorable)</t>
  </si>
  <si>
    <t>(g)</t>
  </si>
  <si>
    <t>(h)</t>
  </si>
  <si>
    <t>Amount</t>
  </si>
  <si>
    <t>Annual</t>
  </si>
  <si>
    <t>Appropriation Organization #:</t>
  </si>
  <si>
    <t>April</t>
  </si>
  <si>
    <t>April 1</t>
  </si>
  <si>
    <t>April 15</t>
  </si>
  <si>
    <t>August</t>
  </si>
  <si>
    <t>August 1</t>
  </si>
  <si>
    <t>August 15</t>
  </si>
  <si>
    <t>Credits</t>
  </si>
  <si>
    <t>Day</t>
  </si>
  <si>
    <t>December</t>
  </si>
  <si>
    <t>December 1</t>
  </si>
  <si>
    <t>December 15</t>
  </si>
  <si>
    <t>Dedicated</t>
  </si>
  <si>
    <t>Difference</t>
  </si>
  <si>
    <t>Draw</t>
  </si>
  <si>
    <t>Draws</t>
  </si>
  <si>
    <t>Due Date:</t>
  </si>
  <si>
    <t>Equal</t>
  </si>
  <si>
    <t>Estimated</t>
  </si>
  <si>
    <t>Expends.</t>
  </si>
  <si>
    <t>February</t>
  </si>
  <si>
    <t>February 1</t>
  </si>
  <si>
    <t>February 15</t>
  </si>
  <si>
    <t>Institution:</t>
  </si>
  <si>
    <t>January</t>
  </si>
  <si>
    <t>January 1</t>
  </si>
  <si>
    <t>January 15</t>
  </si>
  <si>
    <t>July</t>
  </si>
  <si>
    <t>July 1</t>
  </si>
  <si>
    <t>July 15</t>
  </si>
  <si>
    <t>June</t>
  </si>
  <si>
    <t>June 1</t>
  </si>
  <si>
    <t>June 15</t>
  </si>
  <si>
    <t>Line Item Description:</t>
  </si>
  <si>
    <t>March</t>
  </si>
  <si>
    <t>March 1</t>
  </si>
  <si>
    <t>March 15</t>
  </si>
  <si>
    <t>May</t>
  </si>
  <si>
    <t>May 1</t>
  </si>
  <si>
    <t>May 15</t>
  </si>
  <si>
    <t>Month</t>
  </si>
  <si>
    <t>Month/</t>
  </si>
  <si>
    <t>November</t>
  </si>
  <si>
    <t>November 1</t>
  </si>
  <si>
    <t>November 15</t>
  </si>
  <si>
    <t>October</t>
  </si>
  <si>
    <t>October 1</t>
  </si>
  <si>
    <t>October 15</t>
  </si>
  <si>
    <t>Revision #:</t>
  </si>
  <si>
    <t>September</t>
  </si>
  <si>
    <t>September 1</t>
  </si>
  <si>
    <t>September 15</t>
  </si>
  <si>
    <t>State Funds</t>
  </si>
  <si>
    <t>Total</t>
  </si>
  <si>
    <t>TOTALS</t>
  </si>
  <si>
    <t>Unfavorable</t>
  </si>
  <si>
    <t xml:space="preserve"> </t>
  </si>
  <si>
    <t>Utah System of Higher Education</t>
  </si>
  <si>
    <t>FORM D-2: DRAW SCHEDULES</t>
  </si>
  <si>
    <t>Prepared by:</t>
  </si>
  <si>
    <t>Submission Date:</t>
  </si>
  <si>
    <t>1. Purpose of the Form:</t>
  </si>
  <si>
    <t>A.</t>
  </si>
  <si>
    <t>Provide direction to the State Division of Finance on the semi-monthly distribution of state tax fund appropriations</t>
  </si>
  <si>
    <t>for each appropriated line item.</t>
  </si>
  <si>
    <t>B.</t>
  </si>
  <si>
    <t>C.</t>
  </si>
  <si>
    <t>D.</t>
  </si>
  <si>
    <t>E.</t>
  </si>
  <si>
    <t>F.</t>
  </si>
  <si>
    <t>G.</t>
  </si>
  <si>
    <t>H.</t>
  </si>
  <si>
    <t>Due Date: May 1, 2015</t>
  </si>
  <si>
    <t>FORM D-2: APPROPRIATED FUNDS DRAW SCHEDULES</t>
  </si>
  <si>
    <t>2015-16</t>
  </si>
  <si>
    <t>3-Letter Line Item Code:</t>
  </si>
  <si>
    <t xml:space="preserve">2. Instructions for Completing the Form:  </t>
  </si>
  <si>
    <t>Select your Institution from the drop down menu. Then, enter name of Preparer and form Submission Date.</t>
  </si>
  <si>
    <t>Complete one Draw Schedule for each line item of appropriation received.</t>
  </si>
  <si>
    <t>For each line item page, complete the heading information including institution, revision number, line item description, date, preparer, appropriation organization number, and 3-Letter Line Item Code used last year.  If you have questions about the 3-Letter Line Item Code to use, please contact our office at (801) 366-8423.</t>
  </si>
  <si>
    <t xml:space="preserve">Complete the anticipated dedicated credits collections for each month.  The total amount for the fiscal year does not need to tie to the Appropriations Sideways Sheet.  However, any changes from the authorized amount on that spreadsheet should be submitted as a work program revision to the Commissioner's Office at the time the Draw Schedule is submitted.  The amount of dedicated credits on the Draw Schedule should tie to the A-1 budget that is subsequently submitted for the same fiscal year. </t>
  </si>
  <si>
    <t xml:space="preserve">Complete the semimonthly draw amounts so that the total equals the amount of tax fund appropriations on the Appropriations Sideways Sheet.  It should include ongoing and one-time appropriations.  Also, mineral lease funds appropriated to the USU Water Research Lab, and Cigarette Tax and Tobacco Settlement funds appropriated to the University of Utah E&amp;G line item should be included as state funds for the purpose of the Draw Schedule. </t>
  </si>
  <si>
    <t xml:space="preserve">Amounts should match cash flow needs of the institution.  In this regard, institutions have flexibility to differentiate the amount of state draws throughout the year given cash flow needs related to tuition collections and expenses. However, this should be done with due consideration to the impact of the cash flow on the State of Utah, as well.  If the Draw Schedule appears to request too much funding too soon, they will be rejected and have to be changed and resubmitted. </t>
  </si>
  <si>
    <t>Once completed with all line items, if extra blank tabs exist they may be deleted.  However, do not delete the "E&amp;G" or "EdDis" tab because this will cause a formula error on the "Total" page.  Also, make sure that the "E&amp;G" and "EdDis" tabs are the first and last tabs after the "Total" page to accommodate the formulas on that page.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</si>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</sst>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409]mmmm\ d\,\ yyyy;@"/>
  </numFmts>
  <fonts count="10" x14ac:knownFonts="1">
    <font>
      <sz val="10"/>
      <name val="Arial"/>
    </font>
    <font>
      <sz val="10"/>
      <name val="Arial Narrow"/>
      <family val="2"/>
    </font>
    <font>
      <b/>
      <sz val="10"/>
      <name val="Arial Narrow"/>
      <family val="2"/>
    </font>
    <font>
      <b/>
      <i/>
      <sz val="10"/>
      <name val="Arial Narrow"/>
      <family val="2"/>
    </font>
    <font>
      <b/>
      <sz val="12"/>
      <name val="Arial Narrow"/>
      <family val="2"/>
    </font>
    <font>
      <sz val="12"/>
      <name val="Arial Narrow"/>
      <family val="2"/>
    </font>
    <font>
      <sz val="10"/>
      <name val="Arial Narrow"/>
      <family val="2"/>
    </font>
    <font>
      <sz val="8"/>
      <name val="Arial"/>
      <family val="2"/>
    </font>
    <font>
      <sz val="10"/>
      <name val="Arial"/>
      <family val="2"/>
    </font>
    <font>
      <b/>
      <sz val="16"/>
      <name val="Arial Narrow"/>
      <family val="2"/>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4" fontId="8" fillId="0" borderId="0"/>
    <xf numFmtId="3" fontId="8" fillId="0" borderId="0"/>
    <xf numFmtId="42" fontId="8" fillId="0" borderId="0"/>
    <xf numFmtId="0" fontId="8" fillId="0" borderId="0"/>
  </cellStyleXfs>
  <cellXfs count="112">
    <xf numFmtId="0" fontId="0" fillId="0" borderId="0" xfId="0"/>
    <xf numFmtId="0" fontId="1" fillId="0" borderId="0" xfId="2" applyNumberFormat="1" applyFont="1"/>
    <xf numFmtId="0" fontId="2" fillId="0" borderId="0" xfId="2" applyNumberFormat="1" applyFont="1"/>
    <xf numFmtId="0" fontId="1" fillId="0" borderId="0" xfId="2" applyNumberFormat="1" applyFont="1" applyAlignment="1">
      <alignment horizontal="right"/>
    </xf>
    <xf numFmtId="0" fontId="1" fillId="0" borderId="0" xfId="2" applyNumberFormat="1" applyFont="1" applyAlignment="1">
      <alignment horizontal="center"/>
    </xf>
    <xf numFmtId="3" fontId="1" fillId="0" borderId="3" xfId="2" applyFont="1" applyBorder="1" applyAlignment="1">
      <alignment horizontal="center"/>
    </xf>
    <xf numFmtId="3" fontId="1" fillId="0" borderId="0" xfId="2" applyFont="1"/>
    <xf numFmtId="3" fontId="1" fillId="0" borderId="5" xfId="2" applyFont="1" applyBorder="1"/>
    <xf numFmtId="3" fontId="1" fillId="0" borderId="0" xfId="1" applyNumberFormat="1" applyFont="1"/>
    <xf numFmtId="10" fontId="1" fillId="0" borderId="0" xfId="1" applyNumberFormat="1" applyFont="1"/>
    <xf numFmtId="3" fontId="1" fillId="0" borderId="5" xfId="1" applyNumberFormat="1" applyFont="1" applyBorder="1"/>
    <xf numFmtId="3" fontId="1" fillId="0" borderId="7" xfId="2" applyFont="1" applyBorder="1"/>
    <xf numFmtId="3" fontId="1" fillId="0" borderId="7" xfId="1" applyNumberFormat="1" applyFont="1" applyBorder="1"/>
    <xf numFmtId="3" fontId="1" fillId="0" borderId="8" xfId="1" applyNumberFormat="1" applyFont="1" applyBorder="1"/>
    <xf numFmtId="10" fontId="1" fillId="0" borderId="7" xfId="1" applyNumberFormat="1" applyFont="1" applyBorder="1"/>
    <xf numFmtId="3" fontId="1" fillId="0" borderId="4" xfId="2" applyFont="1" applyBorder="1"/>
    <xf numFmtId="3" fontId="1" fillId="0" borderId="6" xfId="2" applyFont="1" applyBorder="1"/>
    <xf numFmtId="0" fontId="4" fillId="0" borderId="0" xfId="2" applyNumberFormat="1" applyFont="1"/>
    <xf numFmtId="0" fontId="5" fillId="0" borderId="0" xfId="2" applyNumberFormat="1" applyFont="1"/>
    <xf numFmtId="37" fontId="1" fillId="0" borderId="0" xfId="1" applyNumberFormat="1" applyFont="1"/>
    <xf numFmtId="15" fontId="2" fillId="0" borderId="0" xfId="2" applyNumberFormat="1" applyFont="1"/>
    <xf numFmtId="3" fontId="1" fillId="0" borderId="0" xfId="2" applyNumberFormat="1" applyFont="1"/>
    <xf numFmtId="3" fontId="7" fillId="0" borderId="0" xfId="1" applyNumberFormat="1" applyFont="1"/>
    <xf numFmtId="0" fontId="4" fillId="0" borderId="0" xfId="0" applyFont="1"/>
    <xf numFmtId="0" fontId="9" fillId="0" borderId="10" xfId="0" applyFont="1" applyFill="1" applyBorder="1" applyAlignment="1">
      <alignment horizontal="left"/>
    </xf>
    <xf numFmtId="0" fontId="1" fillId="0" borderId="0" xfId="2" applyNumberFormat="1" applyFont="1" applyFill="1" applyAlignment="1">
      <alignment horizontal="center"/>
    </xf>
    <xf numFmtId="1" fontId="2" fillId="0" borderId="0" xfId="2" applyNumberFormat="1" applyFont="1" applyFill="1" applyAlignment="1">
      <alignment horizontal="center"/>
    </xf>
    <xf numFmtId="0" fontId="2" fillId="3" borderId="13" xfId="2" applyNumberFormat="1" applyFont="1" applyFill="1" applyBorder="1" applyAlignment="1">
      <alignment horizontal="center"/>
    </xf>
    <xf numFmtId="0" fontId="2" fillId="3" borderId="14" xfId="2" applyNumberFormat="1" applyFont="1" applyFill="1" applyBorder="1" applyAlignment="1">
      <alignment horizontal="center"/>
    </xf>
    <xf numFmtId="0" fontId="2" fillId="3" borderId="15" xfId="2" applyNumberFormat="1" applyFont="1" applyFill="1" applyBorder="1" applyAlignment="1">
      <alignment horizontal="center"/>
    </xf>
    <xf numFmtId="0" fontId="2" fillId="3" borderId="16" xfId="2" applyNumberFormat="1" applyFont="1" applyFill="1" applyBorder="1" applyAlignment="1">
      <alignment horizontal="center"/>
    </xf>
    <xf numFmtId="3" fontId="1" fillId="0" borderId="0" xfId="1" applyNumberFormat="1" applyFont="1" applyBorder="1"/>
    <xf numFmtId="3" fontId="1" fillId="0" borderId="0" xfId="2" applyFont="1" applyBorder="1"/>
    <xf numFmtId="10" fontId="1" fillId="0" borderId="0" xfId="1" applyNumberFormat="1" applyFont="1" applyBorder="1"/>
    <xf numFmtId="3" fontId="1" fillId="0" borderId="17" xfId="1" applyNumberFormat="1" applyFont="1" applyBorder="1"/>
    <xf numFmtId="10" fontId="1" fillId="0" borderId="17" xfId="1" applyNumberFormat="1" applyFont="1" applyBorder="1"/>
    <xf numFmtId="0" fontId="1" fillId="0" borderId="4" xfId="2" applyNumberFormat="1" applyFont="1" applyBorder="1"/>
    <xf numFmtId="37" fontId="1" fillId="0" borderId="18" xfId="1" applyNumberFormat="1" applyFont="1" applyBorder="1"/>
    <xf numFmtId="3" fontId="1" fillId="0" borderId="1" xfId="2" applyFont="1" applyBorder="1" applyAlignment="1">
      <alignment horizontal="center"/>
    </xf>
    <xf numFmtId="3" fontId="1" fillId="0" borderId="2" xfId="2" applyFont="1" applyBorder="1" applyAlignment="1">
      <alignment horizontal="center"/>
    </xf>
    <xf numFmtId="37" fontId="1" fillId="0" borderId="5" xfId="1" applyNumberFormat="1" applyFont="1" applyBorder="1"/>
    <xf numFmtId="37" fontId="1" fillId="0" borderId="8" xfId="1" applyNumberFormat="1" applyFont="1" applyBorder="1"/>
    <xf numFmtId="3" fontId="1" fillId="0" borderId="19" xfId="1" applyNumberFormat="1" applyFont="1" applyBorder="1"/>
    <xf numFmtId="3" fontId="1" fillId="0" borderId="19" xfId="2" applyFont="1" applyBorder="1"/>
    <xf numFmtId="3" fontId="1" fillId="0" borderId="18" xfId="1" applyNumberFormat="1" applyFont="1" applyBorder="1"/>
    <xf numFmtId="0" fontId="3" fillId="0" borderId="0" xfId="2" applyNumberFormat="1" applyFont="1" applyFill="1"/>
    <xf numFmtId="0" fontId="1" fillId="0" borderId="10" xfId="2" applyNumberFormat="1" applyFont="1" applyBorder="1"/>
    <xf numFmtId="0" fontId="9" fillId="0" borderId="10" xfId="2" applyNumberFormat="1" applyFont="1" applyBorder="1"/>
    <xf numFmtId="0" fontId="4" fillId="0" borderId="10" xfId="2" applyNumberFormat="1" applyFont="1" applyBorder="1"/>
    <xf numFmtId="0" fontId="9" fillId="0" borderId="10" xfId="0" applyFont="1" applyFill="1" applyBorder="1" applyAlignment="1" applyProtection="1">
      <alignment horizontal="left"/>
    </xf>
    <xf numFmtId="0" fontId="4" fillId="0" borderId="0" xfId="0" applyFont="1" applyProtection="1"/>
    <xf numFmtId="1" fontId="2" fillId="2" borderId="0" xfId="2" applyNumberFormat="1" applyFont="1" applyFill="1" applyAlignment="1" applyProtection="1">
      <alignment horizontal="center"/>
      <protection locked="0"/>
    </xf>
    <xf numFmtId="0" fontId="1" fillId="2" borderId="0" xfId="2" applyNumberFormat="1" applyFont="1" applyFill="1" applyAlignment="1" applyProtection="1">
      <alignment horizontal="center"/>
      <protection locked="0"/>
    </xf>
    <xf numFmtId="0" fontId="1" fillId="0" borderId="0" xfId="2" applyNumberFormat="1" applyFont="1" applyProtection="1">
      <protection locked="0"/>
    </xf>
    <xf numFmtId="3" fontId="1" fillId="2" borderId="0" xfId="1" applyNumberFormat="1" applyFont="1" applyFill="1" applyProtection="1">
      <protection locked="0"/>
    </xf>
    <xf numFmtId="0" fontId="1" fillId="0" borderId="12" xfId="2" applyNumberFormat="1" applyFont="1" applyBorder="1" applyProtection="1"/>
    <xf numFmtId="0" fontId="1" fillId="0" borderId="0" xfId="2" applyNumberFormat="1" applyFont="1" applyProtection="1"/>
    <xf numFmtId="0" fontId="1" fillId="0" borderId="0" xfId="2" applyNumberFormat="1" applyFont="1" applyAlignment="1" applyProtection="1">
      <alignment horizontal="right"/>
    </xf>
    <xf numFmtId="0" fontId="2" fillId="0" borderId="0" xfId="2" applyNumberFormat="1" applyFont="1" applyProtection="1"/>
    <xf numFmtId="0" fontId="3" fillId="0" borderId="0" xfId="2" applyNumberFormat="1" applyFont="1" applyFill="1" applyProtection="1"/>
    <xf numFmtId="0" fontId="1" fillId="0" borderId="0" xfId="2" applyNumberFormat="1" applyFont="1" applyAlignment="1" applyProtection="1">
      <alignment horizontal="center"/>
    </xf>
    <xf numFmtId="1" fontId="2"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0" fontId="1" fillId="0" borderId="1" xfId="2" applyNumberFormat="1" applyFont="1" applyBorder="1" applyAlignment="1" applyProtection="1">
      <alignment horizontal="center"/>
    </xf>
    <xf numFmtId="0" fontId="1" fillId="0" borderId="2" xfId="2" applyNumberFormat="1" applyFont="1" applyBorder="1" applyAlignment="1" applyProtection="1">
      <alignment horizontal="center"/>
    </xf>
    <xf numFmtId="0" fontId="1" fillId="0" borderId="3" xfId="2" applyNumberFormat="1" applyFont="1" applyBorder="1" applyAlignment="1" applyProtection="1">
      <alignment horizontal="center"/>
    </xf>
    <xf numFmtId="0" fontId="1" fillId="0" borderId="4" xfId="2" applyNumberFormat="1" applyFont="1" applyBorder="1" applyAlignment="1" applyProtection="1">
      <alignment horizontal="center"/>
    </xf>
    <xf numFmtId="0" fontId="1" fillId="0" borderId="5" xfId="2" applyNumberFormat="1" applyFont="1" applyBorder="1" applyAlignment="1" applyProtection="1">
      <alignment horizontal="center"/>
    </xf>
    <xf numFmtId="3" fontId="1" fillId="0" borderId="0" xfId="2" applyNumberFormat="1" applyFont="1" applyProtection="1"/>
    <xf numFmtId="0" fontId="1" fillId="0" borderId="6" xfId="2" applyNumberFormat="1" applyFont="1" applyBorder="1" applyAlignment="1" applyProtection="1">
      <alignment horizontal="center"/>
    </xf>
    <xf numFmtId="0" fontId="1" fillId="0" borderId="7" xfId="2" applyNumberFormat="1" applyFont="1" applyBorder="1" applyAlignment="1" applyProtection="1">
      <alignment horizontal="center"/>
    </xf>
    <xf numFmtId="0" fontId="1" fillId="0" borderId="8" xfId="2" applyNumberFormat="1" applyFont="1" applyBorder="1" applyAlignment="1" applyProtection="1">
      <alignment horizontal="center"/>
    </xf>
    <xf numFmtId="3" fontId="1" fillId="0" borderId="0" xfId="2" applyFont="1" applyAlignment="1" applyProtection="1">
      <alignment horizontal="center"/>
    </xf>
    <xf numFmtId="3" fontId="1" fillId="0" borderId="3" xfId="2" applyFont="1" applyBorder="1" applyAlignment="1" applyProtection="1">
      <alignment horizontal="center"/>
    </xf>
    <xf numFmtId="3" fontId="1" fillId="0" borderId="0" xfId="2" applyFont="1" applyProtection="1"/>
    <xf numFmtId="3" fontId="1" fillId="0" borderId="5" xfId="2" applyFont="1" applyBorder="1" applyProtection="1"/>
    <xf numFmtId="10" fontId="1" fillId="0" borderId="0" xfId="1" applyNumberFormat="1" applyFont="1" applyProtection="1"/>
    <xf numFmtId="3" fontId="1" fillId="0" borderId="0" xfId="1" applyNumberFormat="1" applyFont="1" applyProtection="1"/>
    <xf numFmtId="37" fontId="1" fillId="0" borderId="0" xfId="1" applyNumberFormat="1" applyFont="1" applyProtection="1"/>
    <xf numFmtId="3" fontId="1" fillId="0" borderId="5" xfId="1" applyNumberFormat="1" applyFont="1" applyBorder="1" applyProtection="1"/>
    <xf numFmtId="3" fontId="1" fillId="0" borderId="7" xfId="2" applyFont="1" applyBorder="1" applyProtection="1"/>
    <xf numFmtId="3" fontId="1" fillId="0" borderId="7" xfId="1" applyNumberFormat="1" applyFont="1" applyBorder="1" applyProtection="1"/>
    <xf numFmtId="3" fontId="1" fillId="0" borderId="8" xfId="1" applyNumberFormat="1" applyFont="1" applyBorder="1" applyProtection="1"/>
    <xf numFmtId="10" fontId="1" fillId="0" borderId="7" xfId="1" applyNumberFormat="1" applyFont="1" applyBorder="1" applyProtection="1"/>
    <xf numFmtId="37" fontId="1" fillId="0" borderId="7" xfId="1" applyNumberFormat="1" applyFont="1" applyBorder="1" applyProtection="1"/>
    <xf numFmtId="3" fontId="1" fillId="0" borderId="4" xfId="2" applyFont="1" applyBorder="1" applyProtection="1"/>
    <xf numFmtId="3" fontId="1" fillId="0" borderId="6" xfId="2" applyFont="1" applyBorder="1" applyProtection="1"/>
    <xf numFmtId="3" fontId="1" fillId="0" borderId="2" xfId="1" applyNumberFormat="1" applyFont="1" applyBorder="1" applyProtection="1"/>
    <xf numFmtId="3" fontId="1" fillId="0" borderId="9" xfId="1" applyNumberFormat="1" applyFont="1" applyBorder="1" applyProtection="1"/>
    <xf numFmtId="10" fontId="1" fillId="0" borderId="9" xfId="1" applyNumberFormat="1" applyFont="1" applyBorder="1" applyProtection="1"/>
    <xf numFmtId="0" fontId="6" fillId="0" borderId="0" xfId="2" applyNumberFormat="1" applyFont="1" applyProtection="1"/>
    <xf numFmtId="3" fontId="7" fillId="0" borderId="0" xfId="1" applyNumberFormat="1" applyFont="1" applyProtection="1"/>
    <xf numFmtId="0" fontId="0" fillId="0" borderId="0" xfId="0" applyAlignment="1">
      <alignment wrapText="1"/>
    </xf>
    <xf numFmtId="0" fontId="1" fillId="0" borderId="0" xfId="4" applyFont="1"/>
    <xf numFmtId="0" fontId="1" fillId="0" borderId="0" xfId="4" applyFont="1" applyAlignment="1">
      <alignment vertical="top" wrapText="1"/>
    </xf>
    <xf numFmtId="0" fontId="1" fillId="0" borderId="0" xfId="4" applyFont="1" applyAlignment="1"/>
    <xf numFmtId="0" fontId="1" fillId="0" borderId="0" xfId="4" applyFont="1" applyAlignment="1">
      <alignment vertical="top"/>
    </xf>
    <xf numFmtId="0" fontId="1" fillId="0" borderId="0" xfId="2" applyNumberFormat="1" applyFont="1" applyAlignment="1">
      <alignment vertical="top"/>
    </xf>
    <xf numFmtId="0" fontId="1" fillId="0" borderId="0" xfId="2" applyNumberFormat="1" applyFont="1" applyAlignment="1">
      <alignment horizontal="left" vertical="top" wrapText="1"/>
    </xf>
    <xf numFmtId="0" fontId="1" fillId="0" borderId="0" xfId="4" applyFont="1" applyAlignment="1">
      <alignment horizontal="center" vertical="top"/>
    </xf>
    <xf numFmtId="0" fontId="1" fillId="0" borderId="0" xfId="4" applyFont="1" applyAlignment="1">
      <alignment horizontal="center"/>
    </xf>
    <xf numFmtId="0" fontId="1" fillId="0" borderId="0" xfId="2" applyNumberFormat="1" applyFont="1" applyAlignment="1">
      <alignment horizontal="left" vertical="top"/>
    </xf>
    <xf numFmtId="0" fontId="3" fillId="0" borderId="0" xfId="2" applyNumberFormat="1" applyFont="1" applyFill="1"/>
    <xf numFmtId="0" fontId="3" fillId="2" borderId="0" xfId="2" applyNumberFormat="1" applyFont="1" applyFill="1" applyProtection="1">
      <protection locked="0"/>
    </xf>
    <xf numFmtId="0" fontId="1" fillId="2" borderId="11" xfId="2" applyNumberFormat="1" applyFont="1" applyFill="1" applyBorder="1" applyAlignment="1" applyProtection="1">
      <alignment horizontal="center"/>
      <protection locked="0"/>
    </xf>
    <xf numFmtId="0" fontId="1" fillId="2" borderId="0" xfId="2" applyNumberFormat="1" applyFont="1" applyFill="1" applyAlignment="1" applyProtection="1">
      <alignment horizontal="center"/>
      <protection locked="0"/>
    </xf>
    <xf numFmtId="164" fontId="1" fillId="0" borderId="0" xfId="2" applyNumberFormat="1" applyFont="1" applyFill="1" applyAlignment="1">
      <alignment horizontal="center"/>
    </xf>
    <xf numFmtId="164" fontId="1" fillId="2" borderId="0" xfId="2" applyNumberFormat="1" applyFont="1" applyFill="1" applyAlignment="1" applyProtection="1">
      <alignment horizontal="center"/>
      <protection locked="0"/>
    </xf>
    <xf numFmtId="0" fontId="3" fillId="0" borderId="0" xfId="2" applyNumberFormat="1" applyFont="1" applyFill="1" applyProtection="1"/>
    <xf numFmtId="164" fontId="1" fillId="0" borderId="0" xfId="2" applyNumberFormat="1" applyFont="1" applyFill="1" applyAlignment="1" applyProtection="1">
      <alignment horizontal="center"/>
    </xf>
    <xf numFmtId="0" fontId="1" fillId="0" borderId="11" xfId="2" applyNumberFormat="1" applyFont="1" applyFill="1" applyBorder="1" applyAlignment="1" applyProtection="1">
      <alignment horizontal="center"/>
      <protection hidden="1"/>
    </xf>
    <xf numFmtId="0" fontId="1" fillId="0" borderId="11" xfId="2" applyNumberFormat="1" applyFont="1" applyFill="1" applyBorder="1" applyAlignment="1" applyProtection="1">
      <alignment horizontal="center"/>
    </xf>
  </cellXfs>
  <cellStyles count="5">
    <cellStyle name="Comma" xfId="1" builtinId="3"/>
    <cellStyle name="Comma0" xfId="2"/>
    <cellStyle name="Currency0"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45720</xdr:colOff>
      <xdr:row>0</xdr:row>
      <xdr:rowOff>76200</xdr:rowOff>
    </xdr:from>
    <xdr:to>
      <xdr:col>8</xdr:col>
      <xdr:colOff>655320</xdr:colOff>
      <xdr:row>0</xdr:row>
      <xdr:rowOff>428625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0" y="76200"/>
          <a:ext cx="6096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RowColHeaders="0" tabSelected="1" zoomScaleNormal="100" zoomScaleSheetLayoutView="100" workbookViewId="0">
      <selection activeCell="H75" sqref="H75"/>
    </sheetView>
  </sheetViews>
  <sheetFormatPr defaultColWidth="0" defaultRowHeight="12.75" zeroHeight="1" x14ac:dyDescent="0.2"/>
  <cols>
    <col min="1" max="1" width="6.42578125" style="1" customWidth="1"/>
    <col min="2" max="2" width="4.85546875" style="97" customWidth="1"/>
    <col min="3" max="10" width="9.140625" style="1" customWidth="1"/>
    <col min="11" max="12" width="0" style="1" hidden="1" customWidth="1"/>
    <col min="13" max="16384" width="9.140625" style="1" hidden="1"/>
  </cols>
  <sheetData>
    <row r="1" spans="1:11" s="46" customFormat="1" ht="39.75" customHeight="1" thickBot="1" x14ac:dyDescent="0.35">
      <c r="A1" s="47" t="s">
        <v>71</v>
      </c>
      <c r="B1" s="48"/>
    </row>
    <row r="2" spans="1:11" ht="15.75" x14ac:dyDescent="0.25">
      <c r="A2" s="17" t="s">
        <v>87</v>
      </c>
      <c r="B2" s="1"/>
    </row>
    <row r="3" spans="1:11" x14ac:dyDescent="0.2">
      <c r="A3" s="2"/>
      <c r="B3" s="2"/>
      <c r="C3" s="20"/>
    </row>
    <row r="4" spans="1:11" x14ac:dyDescent="0.2">
      <c r="A4" s="2" t="s">
        <v>75</v>
      </c>
      <c r="B4" s="1"/>
    </row>
    <row r="5" spans="1:11" x14ac:dyDescent="0.2">
      <c r="B5" s="1"/>
    </row>
    <row r="6" spans="1:11" x14ac:dyDescent="0.2">
      <c r="B6" s="1" t="s">
        <v>77</v>
      </c>
    </row>
    <row r="7" spans="1:11" x14ac:dyDescent="0.2">
      <c r="B7" s="1" t="s">
        <v>78</v>
      </c>
    </row>
    <row r="8" spans="1:11" x14ac:dyDescent="0.2">
      <c r="B8" s="1"/>
    </row>
    <row r="9" spans="1:11" x14ac:dyDescent="0.2">
      <c r="A9" s="2" t="s">
        <v>90</v>
      </c>
      <c r="B9" s="2"/>
    </row>
    <row r="10" spans="1:11" x14ac:dyDescent="0.2">
      <c r="B10" s="1"/>
    </row>
    <row r="11" spans="1:11" x14ac:dyDescent="0.2">
      <c r="B11" s="97" t="s">
        <v>76</v>
      </c>
      <c r="C11" s="1" t="s">
        <v>92</v>
      </c>
    </row>
    <row r="12" spans="1:11" x14ac:dyDescent="0.2"/>
    <row r="13" spans="1:11" ht="12.75" customHeight="1" x14ac:dyDescent="0.2">
      <c r="B13" s="97" t="s">
        <v>79</v>
      </c>
      <c r="C13" s="101" t="s">
        <v>91</v>
      </c>
      <c r="D13" s="101"/>
      <c r="E13" s="101"/>
      <c r="F13" s="101"/>
      <c r="G13" s="101"/>
      <c r="H13" s="101"/>
      <c r="I13" s="101"/>
      <c r="J13" s="101"/>
      <c r="K13" s="92"/>
    </row>
    <row r="14" spans="1:11" x14ac:dyDescent="0.2"/>
    <row r="15" spans="1:11" ht="14.25" customHeight="1" x14ac:dyDescent="0.2">
      <c r="B15" s="97" t="s">
        <v>80</v>
      </c>
      <c r="C15" s="98" t="s">
        <v>93</v>
      </c>
      <c r="D15" s="98"/>
      <c r="E15" s="98"/>
      <c r="F15" s="98"/>
      <c r="G15" s="98"/>
      <c r="H15" s="98"/>
      <c r="I15" s="98"/>
      <c r="J15" s="98"/>
    </row>
    <row r="16" spans="1:11" x14ac:dyDescent="0.2">
      <c r="C16" s="98"/>
      <c r="D16" s="98"/>
      <c r="E16" s="98"/>
      <c r="F16" s="98"/>
      <c r="G16" s="98"/>
      <c r="H16" s="98"/>
      <c r="I16" s="98"/>
      <c r="J16" s="98"/>
    </row>
    <row r="17" spans="2:10" x14ac:dyDescent="0.2">
      <c r="C17" s="98"/>
      <c r="D17" s="98"/>
      <c r="E17" s="98"/>
      <c r="F17" s="98"/>
      <c r="G17" s="98"/>
      <c r="H17" s="98"/>
      <c r="I17" s="98"/>
      <c r="J17" s="98"/>
    </row>
    <row r="18" spans="2:10" x14ac:dyDescent="0.2"/>
    <row r="19" spans="2:10" ht="12.75" customHeight="1" x14ac:dyDescent="0.2">
      <c r="B19" s="97" t="s">
        <v>81</v>
      </c>
      <c r="C19" s="98" t="s">
        <v>94</v>
      </c>
      <c r="D19" s="98"/>
      <c r="E19" s="98"/>
      <c r="F19" s="98"/>
      <c r="G19" s="98"/>
      <c r="H19" s="98"/>
      <c r="I19" s="98"/>
      <c r="J19" s="98"/>
    </row>
    <row r="20" spans="2:10" x14ac:dyDescent="0.2">
      <c r="C20" s="98"/>
      <c r="D20" s="98"/>
      <c r="E20" s="98"/>
      <c r="F20" s="98"/>
      <c r="G20" s="98"/>
      <c r="H20" s="98"/>
      <c r="I20" s="98"/>
      <c r="J20" s="98"/>
    </row>
    <row r="21" spans="2:10" ht="14.25" customHeight="1" x14ac:dyDescent="0.2">
      <c r="C21" s="98"/>
      <c r="D21" s="98"/>
      <c r="E21" s="98"/>
      <c r="F21" s="98"/>
      <c r="G21" s="98"/>
      <c r="H21" s="98"/>
      <c r="I21" s="98"/>
      <c r="J21" s="98"/>
    </row>
    <row r="22" spans="2:10" ht="13.5" customHeight="1" x14ac:dyDescent="0.2">
      <c r="C22" s="98"/>
      <c r="D22" s="98"/>
      <c r="E22" s="98"/>
      <c r="F22" s="98"/>
      <c r="G22" s="98"/>
      <c r="H22" s="98"/>
      <c r="I22" s="98"/>
      <c r="J22" s="98"/>
    </row>
    <row r="23" spans="2:10" x14ac:dyDescent="0.2">
      <c r="C23" s="98"/>
      <c r="D23" s="98"/>
      <c r="E23" s="98"/>
      <c r="F23" s="98"/>
      <c r="G23" s="98"/>
      <c r="H23" s="98"/>
      <c r="I23" s="98"/>
      <c r="J23" s="98"/>
    </row>
    <row r="24" spans="2:10" x14ac:dyDescent="0.2"/>
    <row r="25" spans="2:10" x14ac:dyDescent="0.2">
      <c r="B25" s="97" t="s">
        <v>82</v>
      </c>
      <c r="C25" s="98" t="s">
        <v>95</v>
      </c>
      <c r="D25" s="98"/>
      <c r="E25" s="98"/>
      <c r="F25" s="98"/>
      <c r="G25" s="98"/>
      <c r="H25" s="98"/>
      <c r="I25" s="98"/>
      <c r="J25" s="98"/>
    </row>
    <row r="26" spans="2:10" x14ac:dyDescent="0.2">
      <c r="C26" s="98"/>
      <c r="D26" s="98"/>
      <c r="E26" s="98"/>
      <c r="F26" s="98"/>
      <c r="G26" s="98"/>
      <c r="H26" s="98"/>
      <c r="I26" s="98"/>
      <c r="J26" s="98"/>
    </row>
    <row r="27" spans="2:10" x14ac:dyDescent="0.2">
      <c r="C27" s="98"/>
      <c r="D27" s="98"/>
      <c r="E27" s="98"/>
      <c r="F27" s="98"/>
      <c r="G27" s="98"/>
      <c r="H27" s="98"/>
      <c r="I27" s="98"/>
      <c r="J27" s="98"/>
    </row>
    <row r="28" spans="2:10" x14ac:dyDescent="0.2">
      <c r="C28" s="98"/>
      <c r="D28" s="98"/>
      <c r="E28" s="98"/>
      <c r="F28" s="98"/>
      <c r="G28" s="98"/>
      <c r="H28" s="98"/>
      <c r="I28" s="98"/>
      <c r="J28" s="98"/>
    </row>
    <row r="29" spans="2:10" x14ac:dyDescent="0.2">
      <c r="C29" s="98"/>
      <c r="D29" s="98"/>
      <c r="E29" s="98"/>
      <c r="F29" s="98"/>
      <c r="G29" s="98"/>
      <c r="H29" s="98"/>
      <c r="I29" s="98"/>
      <c r="J29" s="98"/>
    </row>
    <row r="30" spans="2:10" x14ac:dyDescent="0.2"/>
    <row r="31" spans="2:10" x14ac:dyDescent="0.2">
      <c r="B31" s="97" t="s">
        <v>83</v>
      </c>
      <c r="C31" s="98" t="s">
        <v>96</v>
      </c>
      <c r="D31" s="98"/>
      <c r="E31" s="98"/>
      <c r="F31" s="98"/>
      <c r="G31" s="98"/>
      <c r="H31" s="98"/>
      <c r="I31" s="98"/>
      <c r="J31" s="98"/>
    </row>
    <row r="32" spans="2:10" x14ac:dyDescent="0.2">
      <c r="C32" s="98"/>
      <c r="D32" s="98"/>
      <c r="E32" s="98"/>
      <c r="F32" s="98"/>
      <c r="G32" s="98"/>
      <c r="H32" s="98"/>
      <c r="I32" s="98"/>
      <c r="J32" s="98"/>
    </row>
    <row r="33" spans="1:12" ht="15.75" customHeight="1" x14ac:dyDescent="0.2">
      <c r="C33" s="98"/>
      <c r="D33" s="98"/>
      <c r="E33" s="98"/>
      <c r="F33" s="98"/>
      <c r="G33" s="98"/>
      <c r="H33" s="98"/>
      <c r="I33" s="98"/>
      <c r="J33" s="98"/>
    </row>
    <row r="34" spans="1:12" x14ac:dyDescent="0.2">
      <c r="C34" s="98"/>
      <c r="D34" s="98"/>
      <c r="E34" s="98"/>
      <c r="F34" s="98"/>
      <c r="G34" s="98"/>
      <c r="H34" s="98"/>
      <c r="I34" s="98"/>
      <c r="J34" s="98"/>
    </row>
    <row r="35" spans="1:12" x14ac:dyDescent="0.2">
      <c r="C35" s="98"/>
      <c r="D35" s="98"/>
      <c r="E35" s="98"/>
      <c r="F35" s="98"/>
      <c r="G35" s="98"/>
      <c r="H35" s="98"/>
      <c r="I35" s="98"/>
      <c r="J35" s="98"/>
    </row>
    <row r="36" spans="1:12" x14ac:dyDescent="0.2"/>
    <row r="37" spans="1:12" x14ac:dyDescent="0.2">
      <c r="B37" s="97" t="s">
        <v>84</v>
      </c>
      <c r="C37" s="98" t="s">
        <v>97</v>
      </c>
      <c r="D37" s="98"/>
      <c r="E37" s="98"/>
      <c r="F37" s="98"/>
      <c r="G37" s="98"/>
      <c r="H37" s="98"/>
      <c r="I37" s="98"/>
      <c r="J37" s="98"/>
    </row>
    <row r="38" spans="1:12" ht="15" customHeight="1" x14ac:dyDescent="0.2">
      <c r="C38" s="98"/>
      <c r="D38" s="98"/>
      <c r="E38" s="98"/>
      <c r="F38" s="98"/>
      <c r="G38" s="98"/>
      <c r="H38" s="98"/>
      <c r="I38" s="98"/>
      <c r="J38" s="98"/>
    </row>
    <row r="39" spans="1:12" x14ac:dyDescent="0.2">
      <c r="C39" s="98"/>
      <c r="D39" s="98"/>
      <c r="E39" s="98"/>
      <c r="F39" s="98"/>
      <c r="G39" s="98"/>
      <c r="H39" s="98"/>
      <c r="I39" s="98"/>
      <c r="J39" s="98"/>
    </row>
    <row r="40" spans="1:12" x14ac:dyDescent="0.2">
      <c r="C40" s="98"/>
      <c r="D40" s="98"/>
      <c r="E40" s="98"/>
      <c r="F40" s="98"/>
      <c r="G40" s="98"/>
      <c r="H40" s="98"/>
      <c r="I40" s="98"/>
      <c r="J40" s="98"/>
    </row>
    <row r="41" spans="1:12" x14ac:dyDescent="0.2"/>
    <row r="42" spans="1:12" x14ac:dyDescent="0.2">
      <c r="A42" s="93"/>
      <c r="B42" s="96" t="s">
        <v>85</v>
      </c>
      <c r="C42" s="96" t="s">
        <v>98</v>
      </c>
      <c r="D42" s="94"/>
      <c r="E42" s="94"/>
      <c r="F42" s="94"/>
      <c r="G42" s="94"/>
      <c r="H42" s="94"/>
      <c r="I42" s="94"/>
      <c r="J42" s="94"/>
      <c r="K42" s="94"/>
      <c r="L42" s="93"/>
    </row>
    <row r="43" spans="1:12" x14ac:dyDescent="0.2">
      <c r="A43" s="93"/>
      <c r="B43" s="96"/>
      <c r="C43" s="99" t="s">
        <v>99</v>
      </c>
      <c r="D43" s="99"/>
      <c r="E43" s="99"/>
      <c r="F43" s="99"/>
      <c r="G43" s="99"/>
      <c r="H43" s="99"/>
      <c r="I43" s="99"/>
      <c r="J43" s="99"/>
      <c r="K43" s="96"/>
      <c r="L43" s="96"/>
    </row>
    <row r="44" spans="1:12" ht="9" customHeight="1" x14ac:dyDescent="0.2">
      <c r="A44" s="93"/>
      <c r="B44" s="96"/>
      <c r="C44" s="93"/>
      <c r="D44" s="94"/>
      <c r="E44" s="94"/>
      <c r="F44" s="94"/>
      <c r="G44" s="94"/>
      <c r="H44" s="94"/>
      <c r="I44" s="94"/>
      <c r="J44" s="94"/>
      <c r="K44" s="94"/>
      <c r="L44" s="93"/>
    </row>
    <row r="45" spans="1:12" x14ac:dyDescent="0.2">
      <c r="A45" s="93"/>
      <c r="B45" s="96"/>
      <c r="C45" s="96" t="s">
        <v>100</v>
      </c>
      <c r="D45" s="94"/>
      <c r="E45" s="94"/>
      <c r="F45" s="94"/>
      <c r="G45" s="94"/>
      <c r="H45" s="94"/>
      <c r="I45" s="94"/>
      <c r="J45" s="94"/>
      <c r="K45" s="94"/>
      <c r="L45" s="93"/>
    </row>
    <row r="46" spans="1:12" x14ac:dyDescent="0.2">
      <c r="B46" s="96"/>
      <c r="C46" s="100" t="s">
        <v>101</v>
      </c>
      <c r="D46" s="100"/>
      <c r="E46" s="100"/>
      <c r="F46" s="100"/>
      <c r="G46" s="100"/>
      <c r="H46" s="100"/>
      <c r="I46" s="100"/>
      <c r="J46" s="100"/>
      <c r="K46" s="95"/>
      <c r="L46" s="95"/>
    </row>
    <row r="47" spans="1:12" x14ac:dyDescent="0.2"/>
    <row r="48" spans="1:12" x14ac:dyDescent="0.2">
      <c r="B48" s="97" t="s">
        <v>102</v>
      </c>
      <c r="C48" s="1" t="s">
        <v>86</v>
      </c>
    </row>
  </sheetData>
  <sheetProtection password="C9B9" sheet="1" objects="1" scenarios="1" selectLockedCells="1"/>
  <mergeCells count="8">
    <mergeCell ref="C37:J40"/>
    <mergeCell ref="C43:J43"/>
    <mergeCell ref="C46:J46"/>
    <mergeCell ref="C13:J13"/>
    <mergeCell ref="C15:J17"/>
    <mergeCell ref="C19:J23"/>
    <mergeCell ref="C25:J29"/>
    <mergeCell ref="C31:J35"/>
  </mergeCells>
  <phoneticPr fontId="0" type="noConversion"/>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11">
        <f>'E&amp;G'!H2</f>
        <v>0</v>
      </c>
      <c r="I2" s="111"/>
    </row>
    <row r="3" spans="1:9" ht="15.75" x14ac:dyDescent="0.25">
      <c r="A3" s="50"/>
    </row>
    <row r="4" spans="1:9" ht="15.75" x14ac:dyDescent="0.25">
      <c r="A4" s="50" t="str">
        <f>Total!A4</f>
        <v>2015-16</v>
      </c>
      <c r="G4" s="57" t="s">
        <v>73</v>
      </c>
      <c r="H4" s="105"/>
      <c r="I4" s="105"/>
    </row>
    <row r="5" spans="1:9" x14ac:dyDescent="0.2">
      <c r="A5" s="58"/>
      <c r="B5" s="58"/>
    </row>
    <row r="6" spans="1:9" x14ac:dyDescent="0.2">
      <c r="B6" s="108"/>
      <c r="C6" s="108"/>
      <c r="D6" s="108"/>
      <c r="E6" s="108"/>
      <c r="G6" s="57" t="s">
        <v>30</v>
      </c>
      <c r="H6" s="109">
        <f>Total!H6</f>
        <v>42125</v>
      </c>
      <c r="I6" s="109"/>
    </row>
    <row r="7" spans="1:9" x14ac:dyDescent="0.2">
      <c r="B7" s="59"/>
      <c r="C7" s="59"/>
      <c r="D7" s="59"/>
      <c r="E7" s="59"/>
      <c r="H7" s="60"/>
      <c r="I7" s="60"/>
    </row>
    <row r="8" spans="1:9" x14ac:dyDescent="0.2">
      <c r="B8" s="59"/>
      <c r="C8" s="59"/>
      <c r="D8" s="59"/>
      <c r="E8" s="59"/>
      <c r="G8" s="57" t="s">
        <v>74</v>
      </c>
      <c r="H8" s="107"/>
      <c r="I8" s="107"/>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3"/>
      <c r="D12" s="103"/>
      <c r="E12" s="103"/>
      <c r="H12" s="57" t="s">
        <v>89</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H8:I8"/>
    <mergeCell ref="C12:E12"/>
    <mergeCell ref="H2:I2"/>
    <mergeCell ref="H4:I4"/>
    <mergeCell ref="B6:E6"/>
    <mergeCell ref="H6:I6"/>
  </mergeCells>
  <phoneticPr fontId="0" type="noConversion"/>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RowColHeaders="0" zoomScaleNormal="100" zoomScaleSheetLayoutView="100" workbookViewId="0">
      <selection activeCell="H2" sqref="H2:I2"/>
    </sheetView>
  </sheetViews>
  <sheetFormatPr defaultColWidth="0" defaultRowHeight="12.75" zeroHeight="1" x14ac:dyDescent="0.2"/>
  <cols>
    <col min="1" max="1" width="9.7109375" style="1" customWidth="1"/>
    <col min="2" max="4" width="11.7109375" style="1" customWidth="1"/>
    <col min="5" max="5" width="12.7109375" style="1" customWidth="1"/>
    <col min="6" max="6" width="10.7109375" style="1" customWidth="1"/>
    <col min="7" max="7" width="8.7109375" style="1" customWidth="1"/>
    <col min="8" max="9" width="10.7109375" style="1" customWidth="1"/>
    <col min="10" max="13" width="0" style="1" hidden="1" customWidth="1"/>
    <col min="14" max="16384" width="9.140625" style="1" hidden="1"/>
  </cols>
  <sheetData>
    <row r="1" spans="1:13" ht="39.950000000000003" customHeight="1" thickBot="1" x14ac:dyDescent="0.35">
      <c r="A1" s="24" t="s">
        <v>71</v>
      </c>
      <c r="B1" s="46"/>
      <c r="C1" s="46"/>
      <c r="D1" s="46"/>
      <c r="E1" s="46"/>
      <c r="F1" s="46"/>
      <c r="G1" s="46"/>
      <c r="H1" s="46"/>
      <c r="I1" s="46"/>
    </row>
    <row r="2" spans="1:13" ht="16.5" customHeight="1" x14ac:dyDescent="0.25">
      <c r="A2" s="23" t="s">
        <v>72</v>
      </c>
      <c r="G2" s="3" t="s">
        <v>37</v>
      </c>
      <c r="H2" s="104"/>
      <c r="I2" s="104"/>
    </row>
    <row r="3" spans="1:13" ht="6" customHeight="1" x14ac:dyDescent="0.25">
      <c r="A3" s="23"/>
    </row>
    <row r="4" spans="1:13" ht="15.75" x14ac:dyDescent="0.25">
      <c r="A4" s="23" t="s">
        <v>88</v>
      </c>
      <c r="G4" s="3" t="s">
        <v>73</v>
      </c>
      <c r="H4" s="105"/>
      <c r="I4" s="105"/>
    </row>
    <row r="5" spans="1:13" ht="6" customHeight="1" x14ac:dyDescent="0.2">
      <c r="A5" s="2"/>
      <c r="B5" s="2"/>
    </row>
    <row r="6" spans="1:13" x14ac:dyDescent="0.2">
      <c r="B6" s="102"/>
      <c r="C6" s="102"/>
      <c r="D6" s="102"/>
      <c r="E6" s="102"/>
      <c r="G6" s="3" t="s">
        <v>30</v>
      </c>
      <c r="H6" s="106">
        <v>42125</v>
      </c>
      <c r="I6" s="106"/>
    </row>
    <row r="7" spans="1:13" ht="6" customHeight="1" x14ac:dyDescent="0.2">
      <c r="B7" s="45"/>
      <c r="C7" s="45"/>
      <c r="D7" s="45"/>
      <c r="E7" s="45"/>
      <c r="H7" s="4"/>
      <c r="I7" s="4"/>
    </row>
    <row r="8" spans="1:13" x14ac:dyDescent="0.2">
      <c r="B8" s="45"/>
      <c r="C8" s="45"/>
      <c r="D8" s="45"/>
      <c r="E8" s="45"/>
      <c r="G8" s="3" t="s">
        <v>74</v>
      </c>
      <c r="H8" s="107"/>
      <c r="I8" s="107"/>
    </row>
    <row r="9" spans="1:13" ht="6" customHeight="1" x14ac:dyDescent="0.2">
      <c r="A9" s="2"/>
      <c r="B9" s="2"/>
    </row>
    <row r="10" spans="1:13" x14ac:dyDescent="0.2">
      <c r="B10" s="3" t="s">
        <v>62</v>
      </c>
      <c r="C10" s="51"/>
      <c r="H10" s="3" t="s">
        <v>14</v>
      </c>
      <c r="I10" s="52"/>
    </row>
    <row r="11" spans="1:13" ht="6" customHeight="1" x14ac:dyDescent="0.2">
      <c r="B11" s="3"/>
      <c r="C11" s="26"/>
      <c r="H11" s="3"/>
      <c r="I11" s="25"/>
    </row>
    <row r="12" spans="1:13" x14ac:dyDescent="0.2">
      <c r="B12" s="3" t="s">
        <v>47</v>
      </c>
      <c r="C12" s="103"/>
      <c r="D12" s="103"/>
      <c r="E12" s="103"/>
      <c r="H12" s="3" t="s">
        <v>89</v>
      </c>
      <c r="I12" s="52"/>
      <c r="M12" s="1" t="s">
        <v>70</v>
      </c>
    </row>
    <row r="13" spans="1:13" x14ac:dyDescent="0.2">
      <c r="I13" s="53"/>
    </row>
    <row r="14" spans="1:13" x14ac:dyDescent="0.2">
      <c r="B14" s="4" t="s">
        <v>1</v>
      </c>
      <c r="C14" s="4" t="s">
        <v>3</v>
      </c>
      <c r="D14" s="4" t="s">
        <v>4</v>
      </c>
      <c r="E14" s="4" t="s">
        <v>5</v>
      </c>
      <c r="F14" s="4" t="s">
        <v>6</v>
      </c>
      <c r="G14" s="4" t="s">
        <v>8</v>
      </c>
      <c r="H14" s="4" t="s">
        <v>10</v>
      </c>
      <c r="I14" s="4" t="s">
        <v>11</v>
      </c>
    </row>
    <row r="15" spans="1:13" x14ac:dyDescent="0.2">
      <c r="A15" s="29"/>
      <c r="B15" s="27"/>
      <c r="C15" s="27"/>
      <c r="D15" s="27"/>
      <c r="E15" s="27"/>
      <c r="F15" s="27"/>
      <c r="G15" s="27"/>
      <c r="H15" s="27"/>
      <c r="I15" s="27" t="s">
        <v>27</v>
      </c>
    </row>
    <row r="16" spans="1:13" x14ac:dyDescent="0.2">
      <c r="A16" s="30"/>
      <c r="B16" s="28"/>
      <c r="C16" s="28" t="s">
        <v>32</v>
      </c>
      <c r="D16" s="28" t="s">
        <v>32</v>
      </c>
      <c r="E16" s="28"/>
      <c r="F16" s="28"/>
      <c r="G16" s="28" t="s">
        <v>0</v>
      </c>
      <c r="H16" s="28"/>
      <c r="I16" s="28" t="s">
        <v>9</v>
      </c>
    </row>
    <row r="17" spans="1:13" x14ac:dyDescent="0.2">
      <c r="A17" s="30"/>
      <c r="B17" s="28" t="s">
        <v>32</v>
      </c>
      <c r="C17" s="28" t="s">
        <v>26</v>
      </c>
      <c r="D17" s="28" t="s">
        <v>66</v>
      </c>
      <c r="E17" s="28" t="s">
        <v>55</v>
      </c>
      <c r="F17" s="28" t="s">
        <v>28</v>
      </c>
      <c r="G17" s="28" t="s">
        <v>13</v>
      </c>
      <c r="H17" s="28" t="s">
        <v>31</v>
      </c>
      <c r="I17" s="28" t="s">
        <v>69</v>
      </c>
    </row>
    <row r="18" spans="1:13" x14ac:dyDescent="0.2">
      <c r="A18" s="30" t="s">
        <v>54</v>
      </c>
      <c r="B18" s="28" t="s">
        <v>33</v>
      </c>
      <c r="C18" s="28" t="s">
        <v>21</v>
      </c>
      <c r="D18" s="28" t="s">
        <v>2</v>
      </c>
      <c r="E18" s="28" t="s">
        <v>22</v>
      </c>
      <c r="F18" s="28" t="s">
        <v>12</v>
      </c>
      <c r="G18" s="28" t="s">
        <v>67</v>
      </c>
      <c r="H18" s="28" t="s">
        <v>29</v>
      </c>
      <c r="I18" s="28" t="s">
        <v>7</v>
      </c>
    </row>
    <row r="19" spans="1:13" x14ac:dyDescent="0.2">
      <c r="A19" s="38"/>
      <c r="B19" s="39"/>
      <c r="C19" s="39"/>
      <c r="D19" s="5"/>
      <c r="E19" s="39"/>
      <c r="F19" s="39"/>
      <c r="G19" s="39"/>
      <c r="H19" s="39"/>
      <c r="I19" s="5"/>
    </row>
    <row r="20" spans="1:13" x14ac:dyDescent="0.2">
      <c r="A20" s="15"/>
      <c r="B20" s="32"/>
      <c r="C20" s="32"/>
      <c r="D20" s="7"/>
      <c r="E20" s="32" t="s">
        <v>42</v>
      </c>
      <c r="F20" s="31">
        <f>SUM('E&amp;G:EdDis'!F20:F20)</f>
        <v>0</v>
      </c>
      <c r="G20" s="33" t="e">
        <f>+F20/$F$80</f>
        <v>#DIV/0!</v>
      </c>
      <c r="H20" s="31">
        <f>+$D$80/24</f>
        <v>0</v>
      </c>
      <c r="I20" s="40">
        <f>+F20-H20</f>
        <v>0</v>
      </c>
    </row>
    <row r="21" spans="1:13" x14ac:dyDescent="0.2">
      <c r="A21" s="15" t="s">
        <v>41</v>
      </c>
      <c r="B21" s="31">
        <f>+C21+D21</f>
        <v>0</v>
      </c>
      <c r="C21" s="31">
        <f>SUM('E&amp;G:EdDis'!C21:C21)</f>
        <v>0</v>
      </c>
      <c r="D21" s="10">
        <f>+F20+F22</f>
        <v>0</v>
      </c>
      <c r="E21" s="32"/>
      <c r="F21" s="31"/>
      <c r="G21" s="33"/>
      <c r="H21" s="31"/>
      <c r="I21" s="40"/>
    </row>
    <row r="22" spans="1:13" x14ac:dyDescent="0.2">
      <c r="A22" s="15"/>
      <c r="B22" s="31"/>
      <c r="C22" s="31"/>
      <c r="D22" s="10"/>
      <c r="E22" s="32" t="s">
        <v>43</v>
      </c>
      <c r="F22" s="31">
        <f>SUM('E&amp;G:EdDis'!F22:F22)</f>
        <v>0</v>
      </c>
      <c r="G22" s="33" t="e">
        <f>+F22/$F$80</f>
        <v>#DIV/0!</v>
      </c>
      <c r="H22" s="31">
        <f>+$D$80/24</f>
        <v>0</v>
      </c>
      <c r="I22" s="40">
        <f>+F22-H22</f>
        <v>0</v>
      </c>
      <c r="K22" s="21"/>
    </row>
    <row r="23" spans="1:13" x14ac:dyDescent="0.2">
      <c r="A23" s="16"/>
      <c r="B23" s="12"/>
      <c r="C23" s="12"/>
      <c r="D23" s="13"/>
      <c r="E23" s="11"/>
      <c r="F23" s="12"/>
      <c r="G23" s="14"/>
      <c r="H23" s="12"/>
      <c r="I23" s="41"/>
    </row>
    <row r="24" spans="1:13" x14ac:dyDescent="0.2">
      <c r="A24" s="15"/>
      <c r="B24" s="31"/>
      <c r="C24" s="31"/>
      <c r="D24" s="10"/>
      <c r="E24" s="32"/>
      <c r="F24" s="31"/>
      <c r="G24" s="33"/>
      <c r="H24" s="31"/>
      <c r="I24" s="40"/>
    </row>
    <row r="25" spans="1:13" x14ac:dyDescent="0.2">
      <c r="A25" s="15"/>
      <c r="B25" s="32"/>
      <c r="C25" s="32"/>
      <c r="D25" s="7"/>
      <c r="E25" s="32" t="s">
        <v>19</v>
      </c>
      <c r="F25" s="31">
        <f>SUM('E&amp;G:EdDis'!F25:F25)</f>
        <v>0</v>
      </c>
      <c r="G25" s="33" t="e">
        <f>+F25/$F$80</f>
        <v>#DIV/0!</v>
      </c>
      <c r="H25" s="31">
        <f>+$D$80/24</f>
        <v>0</v>
      </c>
      <c r="I25" s="40">
        <f>+F25-H25</f>
        <v>0</v>
      </c>
    </row>
    <row r="26" spans="1:13" x14ac:dyDescent="0.2">
      <c r="A26" s="15" t="s">
        <v>18</v>
      </c>
      <c r="B26" s="31">
        <f>+C26+D26</f>
        <v>0</v>
      </c>
      <c r="C26" s="31">
        <f>SUM('E&amp;G:EdDis'!C26:C26)</f>
        <v>0</v>
      </c>
      <c r="D26" s="10">
        <f>+F25+F27</f>
        <v>0</v>
      </c>
      <c r="E26" s="32"/>
      <c r="F26" s="31"/>
      <c r="G26" s="33"/>
      <c r="H26" s="31"/>
      <c r="I26" s="40"/>
    </row>
    <row r="27" spans="1:13" x14ac:dyDescent="0.2">
      <c r="A27" s="15"/>
      <c r="B27" s="32"/>
      <c r="C27" s="32"/>
      <c r="D27" s="7"/>
      <c r="E27" s="32" t="s">
        <v>20</v>
      </c>
      <c r="F27" s="31">
        <f>SUM('E&amp;G:EdDis'!F27:F27)</f>
        <v>0</v>
      </c>
      <c r="G27" s="33" t="e">
        <f>+F27/$F$80</f>
        <v>#DIV/0!</v>
      </c>
      <c r="H27" s="31">
        <f>+$D$80/24</f>
        <v>0</v>
      </c>
      <c r="I27" s="40">
        <f>+F27-H27</f>
        <v>0</v>
      </c>
      <c r="K27" s="21"/>
    </row>
    <row r="28" spans="1:13" ht="15.75" x14ac:dyDescent="0.25">
      <c r="A28" s="16"/>
      <c r="B28" s="12"/>
      <c r="C28" s="12"/>
      <c r="D28" s="13"/>
      <c r="E28" s="11"/>
      <c r="F28" s="12"/>
      <c r="G28" s="14"/>
      <c r="H28" s="12"/>
      <c r="I28" s="41"/>
      <c r="M28" s="18"/>
    </row>
    <row r="29" spans="1:13" x14ac:dyDescent="0.2">
      <c r="A29" s="15"/>
      <c r="B29" s="31"/>
      <c r="C29" s="31"/>
      <c r="D29" s="10"/>
      <c r="E29" s="32"/>
      <c r="F29" s="31"/>
      <c r="G29" s="33"/>
      <c r="H29" s="31"/>
      <c r="I29" s="40"/>
    </row>
    <row r="30" spans="1:13" x14ac:dyDescent="0.2">
      <c r="A30" s="15"/>
      <c r="B30" s="31"/>
      <c r="C30" s="31"/>
      <c r="D30" s="10"/>
      <c r="E30" s="32" t="s">
        <v>64</v>
      </c>
      <c r="F30" s="31">
        <f>SUM('E&amp;G:EdDis'!F30:F30)</f>
        <v>0</v>
      </c>
      <c r="G30" s="33" t="e">
        <f>+F30/$F$80</f>
        <v>#DIV/0!</v>
      </c>
      <c r="H30" s="31">
        <f>+$D$80/24</f>
        <v>0</v>
      </c>
      <c r="I30" s="40">
        <f>+F30-H30</f>
        <v>0</v>
      </c>
    </row>
    <row r="31" spans="1:13" x14ac:dyDescent="0.2">
      <c r="A31" s="15" t="s">
        <v>63</v>
      </c>
      <c r="B31" s="31">
        <f>+C31+D31</f>
        <v>0</v>
      </c>
      <c r="C31" s="31">
        <f>SUM('E&amp;G:EdDis'!C31:C31)</f>
        <v>0</v>
      </c>
      <c r="D31" s="10">
        <f>+F30+F32</f>
        <v>0</v>
      </c>
      <c r="E31" s="32"/>
      <c r="F31" s="31"/>
      <c r="G31" s="33"/>
      <c r="H31" s="31"/>
      <c r="I31" s="40"/>
    </row>
    <row r="32" spans="1:13" x14ac:dyDescent="0.2">
      <c r="A32" s="15"/>
      <c r="B32" s="31"/>
      <c r="C32" s="31"/>
      <c r="D32" s="10"/>
      <c r="E32" s="15" t="s">
        <v>65</v>
      </c>
      <c r="F32" s="31">
        <f>SUM('E&amp;G:EdDis'!F32:F32)</f>
        <v>0</v>
      </c>
      <c r="G32" s="33" t="e">
        <f>+F32/$F$80</f>
        <v>#DIV/0!</v>
      </c>
      <c r="H32" s="31">
        <f>+$D$80/24</f>
        <v>0</v>
      </c>
      <c r="I32" s="40">
        <f>+F32-H32</f>
        <v>0</v>
      </c>
      <c r="K32" s="21"/>
    </row>
    <row r="33" spans="1:9" x14ac:dyDescent="0.2">
      <c r="A33" s="16"/>
      <c r="B33" s="12"/>
      <c r="C33" s="12"/>
      <c r="D33" s="13"/>
      <c r="E33" s="16"/>
      <c r="F33" s="12"/>
      <c r="G33" s="14"/>
      <c r="H33" s="12"/>
      <c r="I33" s="41"/>
    </row>
    <row r="34" spans="1:9" x14ac:dyDescent="0.2">
      <c r="A34" s="15"/>
      <c r="B34" s="31"/>
      <c r="C34" s="31"/>
      <c r="D34" s="10"/>
      <c r="E34" s="32"/>
      <c r="F34" s="31"/>
      <c r="G34" s="33"/>
      <c r="H34" s="31"/>
      <c r="I34" s="40"/>
    </row>
    <row r="35" spans="1:9" x14ac:dyDescent="0.2">
      <c r="A35" s="15"/>
      <c r="B35" s="31"/>
      <c r="C35" s="31"/>
      <c r="D35" s="10"/>
      <c r="E35" s="32" t="s">
        <v>60</v>
      </c>
      <c r="F35" s="31">
        <f>SUM('E&amp;G:EdDis'!F35:F35)</f>
        <v>0</v>
      </c>
      <c r="G35" s="33" t="e">
        <f>+F35/$F$80</f>
        <v>#DIV/0!</v>
      </c>
      <c r="H35" s="31">
        <f>+$D$80/24</f>
        <v>0</v>
      </c>
      <c r="I35" s="40">
        <f>+F35-H35</f>
        <v>0</v>
      </c>
    </row>
    <row r="36" spans="1:9" x14ac:dyDescent="0.2">
      <c r="A36" s="15" t="s">
        <v>59</v>
      </c>
      <c r="B36" s="31">
        <f>+C36+D36</f>
        <v>0</v>
      </c>
      <c r="C36" s="31">
        <f>SUM('E&amp;G:EdDis'!C36:C36)</f>
        <v>0</v>
      </c>
      <c r="D36" s="10">
        <f>+F35+F37</f>
        <v>0</v>
      </c>
      <c r="E36" s="32"/>
      <c r="F36" s="31"/>
      <c r="G36" s="33"/>
      <c r="H36" s="31"/>
      <c r="I36" s="40"/>
    </row>
    <row r="37" spans="1:9" x14ac:dyDescent="0.2">
      <c r="A37" s="15"/>
      <c r="B37" s="31"/>
      <c r="C37" s="31"/>
      <c r="D37" s="10"/>
      <c r="E37" s="15" t="s">
        <v>61</v>
      </c>
      <c r="F37" s="31">
        <f>SUM('E&amp;G:EdDis'!F37:F37)</f>
        <v>0</v>
      </c>
      <c r="G37" s="33" t="e">
        <f>+F37/$F$80</f>
        <v>#DIV/0!</v>
      </c>
      <c r="H37" s="31">
        <f>+$D$80/24</f>
        <v>0</v>
      </c>
      <c r="I37" s="40">
        <f>+F37-H37</f>
        <v>0</v>
      </c>
    </row>
    <row r="38" spans="1:9" x14ac:dyDescent="0.2">
      <c r="A38" s="16"/>
      <c r="B38" s="12"/>
      <c r="C38" s="12"/>
      <c r="D38" s="13"/>
      <c r="E38" s="16"/>
      <c r="F38" s="12"/>
      <c r="G38" s="14"/>
      <c r="H38" s="12"/>
      <c r="I38" s="41"/>
    </row>
    <row r="39" spans="1:9" x14ac:dyDescent="0.2">
      <c r="A39" s="15"/>
      <c r="B39" s="31"/>
      <c r="C39" s="31"/>
      <c r="D39" s="10"/>
      <c r="E39" s="32"/>
      <c r="F39" s="31"/>
      <c r="G39" s="33"/>
      <c r="H39" s="31"/>
      <c r="I39" s="40"/>
    </row>
    <row r="40" spans="1:9" x14ac:dyDescent="0.2">
      <c r="A40" s="15"/>
      <c r="B40" s="31"/>
      <c r="C40" s="31"/>
      <c r="D40" s="10"/>
      <c r="E40" s="32" t="s">
        <v>57</v>
      </c>
      <c r="F40" s="31">
        <f>SUM('E&amp;G:EdDis'!F40:F40)</f>
        <v>0</v>
      </c>
      <c r="G40" s="33" t="e">
        <f>+F40/$F$80</f>
        <v>#DIV/0!</v>
      </c>
      <c r="H40" s="31">
        <f>+$D$80/24</f>
        <v>0</v>
      </c>
      <c r="I40" s="40">
        <f>+F40-H40</f>
        <v>0</v>
      </c>
    </row>
    <row r="41" spans="1:9" x14ac:dyDescent="0.2">
      <c r="A41" s="15" t="s">
        <v>56</v>
      </c>
      <c r="B41" s="31">
        <f>+C41+D41</f>
        <v>0</v>
      </c>
      <c r="C41" s="31">
        <f>SUM('E&amp;G:EdDis'!C41:C41)</f>
        <v>0</v>
      </c>
      <c r="D41" s="10">
        <f>+F40+F42</f>
        <v>0</v>
      </c>
      <c r="E41" s="32"/>
      <c r="F41" s="31"/>
      <c r="G41" s="33"/>
      <c r="H41" s="31"/>
      <c r="I41" s="40"/>
    </row>
    <row r="42" spans="1:9" x14ac:dyDescent="0.2">
      <c r="A42" s="15"/>
      <c r="B42" s="31"/>
      <c r="C42" s="31"/>
      <c r="D42" s="10"/>
      <c r="E42" s="15" t="s">
        <v>58</v>
      </c>
      <c r="F42" s="31">
        <f>SUM('E&amp;G:EdDis'!F42:F42)</f>
        <v>0</v>
      </c>
      <c r="G42" s="33" t="e">
        <f>+F42/$F$80</f>
        <v>#DIV/0!</v>
      </c>
      <c r="H42" s="31">
        <f>+$D$80/24</f>
        <v>0</v>
      </c>
      <c r="I42" s="40">
        <f>+F42-H42</f>
        <v>0</v>
      </c>
    </row>
    <row r="43" spans="1:9" x14ac:dyDescent="0.2">
      <c r="A43" s="16"/>
      <c r="B43" s="12"/>
      <c r="C43" s="12"/>
      <c r="D43" s="13"/>
      <c r="E43" s="16"/>
      <c r="F43" s="12"/>
      <c r="G43" s="14"/>
      <c r="H43" s="12"/>
      <c r="I43" s="41"/>
    </row>
    <row r="44" spans="1:9" x14ac:dyDescent="0.2">
      <c r="A44" s="15"/>
      <c r="B44" s="31"/>
      <c r="C44" s="31"/>
      <c r="D44" s="10"/>
      <c r="E44" s="32"/>
      <c r="F44" s="31"/>
      <c r="G44" s="33"/>
      <c r="H44" s="31"/>
      <c r="I44" s="40"/>
    </row>
    <row r="45" spans="1:9" x14ac:dyDescent="0.2">
      <c r="A45" s="15"/>
      <c r="B45" s="31"/>
      <c r="C45" s="31"/>
      <c r="D45" s="10"/>
      <c r="E45" s="32" t="s">
        <v>24</v>
      </c>
      <c r="F45" s="31">
        <f>SUM('E&amp;G:EdDis'!F45:F45)</f>
        <v>0</v>
      </c>
      <c r="G45" s="33" t="e">
        <f>+F45/$F$80</f>
        <v>#DIV/0!</v>
      </c>
      <c r="H45" s="31">
        <f>+$D$80/24</f>
        <v>0</v>
      </c>
      <c r="I45" s="40">
        <f>+F45-H45</f>
        <v>0</v>
      </c>
    </row>
    <row r="46" spans="1:9" x14ac:dyDescent="0.2">
      <c r="A46" s="15" t="s">
        <v>23</v>
      </c>
      <c r="B46" s="31">
        <f>+C46+D46</f>
        <v>0</v>
      </c>
      <c r="C46" s="31">
        <f>SUM('E&amp;G:EdDis'!C46:C46)</f>
        <v>0</v>
      </c>
      <c r="D46" s="10">
        <f>+F45+F47</f>
        <v>0</v>
      </c>
      <c r="E46" s="32"/>
      <c r="F46" s="31"/>
      <c r="G46" s="33"/>
      <c r="H46" s="31"/>
      <c r="I46" s="40"/>
    </row>
    <row r="47" spans="1:9" x14ac:dyDescent="0.2">
      <c r="A47" s="15"/>
      <c r="B47" s="31"/>
      <c r="C47" s="31"/>
      <c r="D47" s="10"/>
      <c r="E47" s="32" t="s">
        <v>25</v>
      </c>
      <c r="F47" s="31">
        <f>SUM('E&amp;G:EdDis'!F47:F47)</f>
        <v>0</v>
      </c>
      <c r="G47" s="33" t="e">
        <f>+F47/$F$80</f>
        <v>#DIV/0!</v>
      </c>
      <c r="H47" s="31">
        <f>+$D$80/24</f>
        <v>0</v>
      </c>
      <c r="I47" s="40">
        <f>+F47-H47</f>
        <v>0</v>
      </c>
    </row>
    <row r="48" spans="1:9" x14ac:dyDescent="0.2">
      <c r="A48" s="16"/>
      <c r="B48" s="12"/>
      <c r="C48" s="12"/>
      <c r="D48" s="13"/>
      <c r="E48" s="11"/>
      <c r="F48" s="12"/>
      <c r="G48" s="14"/>
      <c r="H48" s="12"/>
      <c r="I48" s="41"/>
    </row>
    <row r="49" spans="1:9" x14ac:dyDescent="0.2">
      <c r="A49" s="15"/>
      <c r="B49" s="31"/>
      <c r="C49" s="31"/>
      <c r="D49" s="10"/>
      <c r="E49" s="32"/>
      <c r="F49" s="31"/>
      <c r="G49" s="33"/>
      <c r="H49" s="31"/>
      <c r="I49" s="40"/>
    </row>
    <row r="50" spans="1:9" x14ac:dyDescent="0.2">
      <c r="A50" s="15"/>
      <c r="B50" s="31"/>
      <c r="C50" s="31"/>
      <c r="D50" s="10"/>
      <c r="E50" s="32" t="s">
        <v>39</v>
      </c>
      <c r="F50" s="31">
        <f>SUM('E&amp;G:EdDis'!F50:F50)</f>
        <v>0</v>
      </c>
      <c r="G50" s="33" t="e">
        <f>+F50/$F$80</f>
        <v>#DIV/0!</v>
      </c>
      <c r="H50" s="31">
        <f>+$D$80/24</f>
        <v>0</v>
      </c>
      <c r="I50" s="40">
        <f>+F50-H50</f>
        <v>0</v>
      </c>
    </row>
    <row r="51" spans="1:9" x14ac:dyDescent="0.2">
      <c r="A51" s="15" t="s">
        <v>38</v>
      </c>
      <c r="B51" s="31">
        <f>+C51+D51</f>
        <v>0</v>
      </c>
      <c r="C51" s="31">
        <f>SUM('E&amp;G:EdDis'!C51:C51)</f>
        <v>0</v>
      </c>
      <c r="D51" s="10">
        <f>+F50+F52</f>
        <v>0</v>
      </c>
      <c r="E51" s="32"/>
      <c r="F51" s="31"/>
      <c r="G51" s="33"/>
      <c r="H51" s="31"/>
      <c r="I51" s="40"/>
    </row>
    <row r="52" spans="1:9" x14ac:dyDescent="0.2">
      <c r="A52" s="15"/>
      <c r="B52" s="31"/>
      <c r="C52" s="31"/>
      <c r="D52" s="10"/>
      <c r="E52" s="15" t="s">
        <v>40</v>
      </c>
      <c r="F52" s="31">
        <f>SUM('E&amp;G:EdDis'!F52:F52)</f>
        <v>0</v>
      </c>
      <c r="G52" s="33" t="e">
        <f>+F52/$F$80</f>
        <v>#DIV/0!</v>
      </c>
      <c r="H52" s="31">
        <f>+$D$80/24</f>
        <v>0</v>
      </c>
      <c r="I52" s="40">
        <f>+F52-H52</f>
        <v>0</v>
      </c>
    </row>
    <row r="53" spans="1:9" x14ac:dyDescent="0.2">
      <c r="A53" s="16"/>
      <c r="B53" s="12"/>
      <c r="C53" s="12"/>
      <c r="D53" s="13"/>
      <c r="E53" s="11"/>
      <c r="F53" s="12"/>
      <c r="G53" s="14"/>
      <c r="H53" s="12"/>
      <c r="I53" s="41"/>
    </row>
    <row r="54" spans="1:9" x14ac:dyDescent="0.2">
      <c r="A54" s="15"/>
      <c r="B54" s="31"/>
      <c r="C54" s="31"/>
      <c r="D54" s="10"/>
      <c r="E54" s="32"/>
      <c r="F54" s="31"/>
      <c r="G54" s="33"/>
      <c r="H54" s="31"/>
      <c r="I54" s="40"/>
    </row>
    <row r="55" spans="1:9" x14ac:dyDescent="0.2">
      <c r="A55" s="15"/>
      <c r="B55" s="31"/>
      <c r="C55" s="31"/>
      <c r="D55" s="10"/>
      <c r="E55" s="32" t="s">
        <v>35</v>
      </c>
      <c r="F55" s="31">
        <f>SUM('E&amp;G:EdDis'!F55:F55)</f>
        <v>0</v>
      </c>
      <c r="G55" s="33" t="e">
        <f>+F55/$F$80</f>
        <v>#DIV/0!</v>
      </c>
      <c r="H55" s="31">
        <f>+$D$80/24</f>
        <v>0</v>
      </c>
      <c r="I55" s="40">
        <f>+F55-H55</f>
        <v>0</v>
      </c>
    </row>
    <row r="56" spans="1:9" x14ac:dyDescent="0.2">
      <c r="A56" s="15" t="s">
        <v>34</v>
      </c>
      <c r="B56" s="31">
        <f>+C56+D56</f>
        <v>0</v>
      </c>
      <c r="C56" s="31">
        <f>SUM('E&amp;G:EdDis'!C56:C56)</f>
        <v>0</v>
      </c>
      <c r="D56" s="10">
        <f>+F55+F57</f>
        <v>0</v>
      </c>
      <c r="E56" s="32"/>
      <c r="F56" s="31"/>
      <c r="G56" s="33"/>
      <c r="H56" s="31"/>
      <c r="I56" s="40"/>
    </row>
    <row r="57" spans="1:9" x14ac:dyDescent="0.2">
      <c r="A57" s="15"/>
      <c r="B57" s="31"/>
      <c r="C57" s="31"/>
      <c r="D57" s="10"/>
      <c r="E57" s="15" t="s">
        <v>36</v>
      </c>
      <c r="F57" s="31">
        <f>SUM('E&amp;G:EdDis'!F57:F57)</f>
        <v>0</v>
      </c>
      <c r="G57" s="33" t="e">
        <f>+F57/$F$80</f>
        <v>#DIV/0!</v>
      </c>
      <c r="H57" s="31">
        <f>+$D$80/24</f>
        <v>0</v>
      </c>
      <c r="I57" s="40">
        <f>+F57-H57</f>
        <v>0</v>
      </c>
    </row>
    <row r="58" spans="1:9" x14ac:dyDescent="0.2">
      <c r="A58" s="16"/>
      <c r="B58" s="12"/>
      <c r="C58" s="12"/>
      <c r="D58" s="13"/>
      <c r="E58" s="11"/>
      <c r="F58" s="12"/>
      <c r="G58" s="14"/>
      <c r="H58" s="12"/>
      <c r="I58" s="41"/>
    </row>
    <row r="59" spans="1:9" x14ac:dyDescent="0.2">
      <c r="A59" s="15"/>
      <c r="B59" s="31"/>
      <c r="C59" s="31"/>
      <c r="D59" s="10"/>
      <c r="E59" s="32"/>
      <c r="F59" s="31"/>
      <c r="G59" s="33"/>
      <c r="H59" s="31"/>
      <c r="I59" s="40"/>
    </row>
    <row r="60" spans="1:9" x14ac:dyDescent="0.2">
      <c r="A60" s="15"/>
      <c r="B60" s="31"/>
      <c r="C60" s="31"/>
      <c r="D60" s="10"/>
      <c r="E60" s="32" t="s">
        <v>49</v>
      </c>
      <c r="F60" s="31">
        <f>SUM('E&amp;G:EdDis'!F60:F60)</f>
        <v>0</v>
      </c>
      <c r="G60" s="33" t="e">
        <f>+F60/$F$80</f>
        <v>#DIV/0!</v>
      </c>
      <c r="H60" s="31">
        <f>+$D$80/24</f>
        <v>0</v>
      </c>
      <c r="I60" s="40">
        <f>+F60-H60</f>
        <v>0</v>
      </c>
    </row>
    <row r="61" spans="1:9" x14ac:dyDescent="0.2">
      <c r="A61" s="15" t="s">
        <v>48</v>
      </c>
      <c r="B61" s="31">
        <f>+C61+D61</f>
        <v>0</v>
      </c>
      <c r="C61" s="31">
        <f>SUM('E&amp;G:EdDis'!C61:C61)</f>
        <v>0</v>
      </c>
      <c r="D61" s="10">
        <f>+F60+F62</f>
        <v>0</v>
      </c>
      <c r="E61" s="32"/>
      <c r="F61" s="31"/>
      <c r="G61" s="33"/>
      <c r="H61" s="31"/>
      <c r="I61" s="40"/>
    </row>
    <row r="62" spans="1:9" x14ac:dyDescent="0.2">
      <c r="A62" s="15"/>
      <c r="B62" s="32"/>
      <c r="C62" s="32"/>
      <c r="D62" s="7"/>
      <c r="E62" s="32" t="s">
        <v>50</v>
      </c>
      <c r="F62" s="31">
        <f>SUM('E&amp;G:EdDis'!F62:F62)</f>
        <v>0</v>
      </c>
      <c r="G62" s="33" t="e">
        <f>+F62/$F$80</f>
        <v>#DIV/0!</v>
      </c>
      <c r="H62" s="31">
        <f>+$D$80/24</f>
        <v>0</v>
      </c>
      <c r="I62" s="40">
        <f>+F62-H62</f>
        <v>0</v>
      </c>
    </row>
    <row r="63" spans="1:9" x14ac:dyDescent="0.2">
      <c r="A63" s="16"/>
      <c r="B63" s="12"/>
      <c r="C63" s="12"/>
      <c r="D63" s="13"/>
      <c r="E63" s="11"/>
      <c r="F63" s="12"/>
      <c r="G63" s="14"/>
      <c r="H63" s="12"/>
      <c r="I63" s="41"/>
    </row>
    <row r="64" spans="1:9" x14ac:dyDescent="0.2">
      <c r="A64" s="15"/>
      <c r="B64" s="31"/>
      <c r="C64" s="31"/>
      <c r="D64" s="10"/>
      <c r="E64" s="32"/>
      <c r="F64" s="31"/>
      <c r="G64" s="33"/>
      <c r="H64" s="31"/>
      <c r="I64" s="40"/>
    </row>
    <row r="65" spans="1:10" x14ac:dyDescent="0.2">
      <c r="A65" s="15"/>
      <c r="B65" s="31"/>
      <c r="C65" s="31"/>
      <c r="D65" s="10"/>
      <c r="E65" s="32" t="s">
        <v>16</v>
      </c>
      <c r="F65" s="31">
        <f>SUM('E&amp;G:EdDis'!F65:F65)</f>
        <v>0</v>
      </c>
      <c r="G65" s="33" t="e">
        <f>+F65/$F$80</f>
        <v>#DIV/0!</v>
      </c>
      <c r="H65" s="31">
        <f>+$D$80/24</f>
        <v>0</v>
      </c>
      <c r="I65" s="40">
        <f>+F65-H65</f>
        <v>0</v>
      </c>
    </row>
    <row r="66" spans="1:10" x14ac:dyDescent="0.2">
      <c r="A66" s="15" t="s">
        <v>15</v>
      </c>
      <c r="B66" s="31">
        <f>+C66+D66</f>
        <v>0</v>
      </c>
      <c r="C66" s="31">
        <f>SUM('E&amp;G:EdDis'!C66:C66)</f>
        <v>0</v>
      </c>
      <c r="D66" s="10">
        <f>+F65+F67</f>
        <v>0</v>
      </c>
      <c r="E66" s="32"/>
      <c r="F66" s="31"/>
      <c r="G66" s="33"/>
      <c r="H66" s="31"/>
      <c r="I66" s="40"/>
    </row>
    <row r="67" spans="1:10" x14ac:dyDescent="0.2">
      <c r="A67" s="15"/>
      <c r="B67" s="32"/>
      <c r="C67" s="32"/>
      <c r="D67" s="7"/>
      <c r="E67" s="32" t="s">
        <v>17</v>
      </c>
      <c r="F67" s="31">
        <f>SUM('E&amp;G:EdDis'!F67:F67)</f>
        <v>0</v>
      </c>
      <c r="G67" s="33" t="e">
        <f>+F67/$F$80</f>
        <v>#DIV/0!</v>
      </c>
      <c r="H67" s="31">
        <f>+$D$80/24</f>
        <v>0</v>
      </c>
      <c r="I67" s="40">
        <f>+F67-H67</f>
        <v>0</v>
      </c>
    </row>
    <row r="68" spans="1:10" x14ac:dyDescent="0.2">
      <c r="A68" s="16"/>
      <c r="B68" s="12"/>
      <c r="C68" s="12"/>
      <c r="D68" s="13"/>
      <c r="E68" s="11"/>
      <c r="F68" s="12"/>
      <c r="G68" s="14"/>
      <c r="H68" s="12"/>
      <c r="I68" s="41"/>
    </row>
    <row r="69" spans="1:10" x14ac:dyDescent="0.2">
      <c r="A69" s="15"/>
      <c r="B69" s="31"/>
      <c r="C69" s="31"/>
      <c r="D69" s="10"/>
      <c r="E69" s="32"/>
      <c r="F69" s="31"/>
      <c r="G69" s="33"/>
      <c r="H69" s="31"/>
      <c r="I69" s="40"/>
    </row>
    <row r="70" spans="1:10" x14ac:dyDescent="0.2">
      <c r="A70" s="15"/>
      <c r="B70" s="31"/>
      <c r="C70" s="31"/>
      <c r="D70" s="10"/>
      <c r="E70" s="32" t="s">
        <v>52</v>
      </c>
      <c r="F70" s="31">
        <f>SUM('E&amp;G:EdDis'!F70:F70)</f>
        <v>0</v>
      </c>
      <c r="G70" s="33" t="e">
        <f>+F70/$F$80</f>
        <v>#DIV/0!</v>
      </c>
      <c r="H70" s="31">
        <f>+$D$80/24</f>
        <v>0</v>
      </c>
      <c r="I70" s="40">
        <f>+F70-H70</f>
        <v>0</v>
      </c>
    </row>
    <row r="71" spans="1:10" x14ac:dyDescent="0.2">
      <c r="A71" s="15" t="s">
        <v>51</v>
      </c>
      <c r="B71" s="31">
        <f>+C71+D71</f>
        <v>0</v>
      </c>
      <c r="C71" s="31">
        <f>SUM('E&amp;G:EdDis'!C71:C71)</f>
        <v>0</v>
      </c>
      <c r="D71" s="10">
        <f>+F70+F72</f>
        <v>0</v>
      </c>
      <c r="E71" s="32"/>
      <c r="F71" s="31"/>
      <c r="G71" s="33"/>
      <c r="H71" s="31"/>
      <c r="I71" s="40"/>
    </row>
    <row r="72" spans="1:10" x14ac:dyDescent="0.2">
      <c r="A72" s="15"/>
      <c r="B72" s="32"/>
      <c r="C72" s="32"/>
      <c r="D72" s="7"/>
      <c r="E72" s="32" t="s">
        <v>53</v>
      </c>
      <c r="F72" s="31">
        <f>SUM('E&amp;G:EdDis'!F72:F72)</f>
        <v>0</v>
      </c>
      <c r="G72" s="33" t="e">
        <f>+F72/$F$80</f>
        <v>#DIV/0!</v>
      </c>
      <c r="H72" s="31">
        <f>+$D$80/24</f>
        <v>0</v>
      </c>
      <c r="I72" s="40">
        <f>+F72-H72</f>
        <v>0</v>
      </c>
    </row>
    <row r="73" spans="1:10" x14ac:dyDescent="0.2">
      <c r="A73" s="16"/>
      <c r="B73" s="12"/>
      <c r="C73" s="12"/>
      <c r="D73" s="13"/>
      <c r="E73" s="11"/>
      <c r="F73" s="12"/>
      <c r="G73" s="14"/>
      <c r="H73" s="12"/>
      <c r="I73" s="41"/>
    </row>
    <row r="74" spans="1:10" x14ac:dyDescent="0.2">
      <c r="A74" s="15"/>
      <c r="B74" s="31"/>
      <c r="C74" s="31"/>
      <c r="D74" s="10"/>
      <c r="E74" s="32"/>
      <c r="F74" s="31"/>
      <c r="G74" s="33"/>
      <c r="H74" s="31"/>
      <c r="I74" s="40"/>
    </row>
    <row r="75" spans="1:10" x14ac:dyDescent="0.2">
      <c r="A75" s="15"/>
      <c r="B75" s="31"/>
      <c r="C75" s="31"/>
      <c r="D75" s="10"/>
      <c r="E75" s="15" t="s">
        <v>45</v>
      </c>
      <c r="F75" s="31">
        <f>SUM('E&amp;G:EdDis'!F75:F75)</f>
        <v>0</v>
      </c>
      <c r="G75" s="33" t="e">
        <f>+F75/$F$80</f>
        <v>#DIV/0!</v>
      </c>
      <c r="H75" s="31">
        <f>+$D$80/24</f>
        <v>0</v>
      </c>
      <c r="I75" s="40">
        <f>+F75-H75</f>
        <v>0</v>
      </c>
    </row>
    <row r="76" spans="1:10" x14ac:dyDescent="0.2">
      <c r="A76" s="15" t="s">
        <v>44</v>
      </c>
      <c r="B76" s="31">
        <f>+C76+D76</f>
        <v>0</v>
      </c>
      <c r="C76" s="31">
        <f>SUM('E&amp;G:EdDis'!C76:C76)</f>
        <v>0</v>
      </c>
      <c r="D76" s="10">
        <f>+F75+F77</f>
        <v>0</v>
      </c>
      <c r="E76" s="32"/>
      <c r="F76" s="31"/>
      <c r="G76" s="33"/>
      <c r="H76" s="31"/>
      <c r="I76" s="40"/>
    </row>
    <row r="77" spans="1:10" x14ac:dyDescent="0.2">
      <c r="A77" s="15"/>
      <c r="B77" s="32"/>
      <c r="C77" s="32"/>
      <c r="D77" s="7"/>
      <c r="E77" s="32" t="s">
        <v>46</v>
      </c>
      <c r="F77" s="31">
        <f>SUM('E&amp;G:EdDis'!F77:F77)</f>
        <v>0</v>
      </c>
      <c r="G77" s="33" t="e">
        <f>+F77/$F$80</f>
        <v>#DIV/0!</v>
      </c>
      <c r="H77" s="31">
        <f>+$D$80/24</f>
        <v>0</v>
      </c>
      <c r="I77" s="40">
        <f>+F77-H77</f>
        <v>0</v>
      </c>
    </row>
    <row r="78" spans="1:10" x14ac:dyDescent="0.2">
      <c r="A78" s="16"/>
      <c r="B78" s="12"/>
      <c r="C78" s="12"/>
      <c r="D78" s="13"/>
      <c r="E78" s="11"/>
      <c r="F78" s="12"/>
      <c r="G78" s="14"/>
      <c r="H78" s="12"/>
      <c r="I78" s="41"/>
    </row>
    <row r="79" spans="1:10" x14ac:dyDescent="0.2">
      <c r="A79" s="6"/>
      <c r="B79" s="8"/>
      <c r="C79" s="8"/>
      <c r="D79" s="31"/>
      <c r="E79" s="6"/>
      <c r="F79" s="8"/>
      <c r="G79" s="9"/>
      <c r="H79" s="8"/>
      <c r="I79" s="19"/>
    </row>
    <row r="80" spans="1:10" ht="13.5" thickBot="1" x14ac:dyDescent="0.25">
      <c r="A80" s="43" t="s">
        <v>68</v>
      </c>
      <c r="B80" s="34">
        <f>SUM(B21:B78)</f>
        <v>0</v>
      </c>
      <c r="C80" s="34">
        <f>SUM(C21:C78)</f>
        <v>0</v>
      </c>
      <c r="D80" s="44">
        <f>SUM(D21:D78)</f>
        <v>0</v>
      </c>
      <c r="E80" s="6"/>
      <c r="F80" s="42">
        <f>SUM(F20:F77)</f>
        <v>0</v>
      </c>
      <c r="G80" s="35" t="e">
        <f>SUM(G20:G77)</f>
        <v>#DIV/0!</v>
      </c>
      <c r="H80" s="34">
        <f>SUM(H20:H77)</f>
        <v>0</v>
      </c>
      <c r="I80" s="37">
        <f>SUM(I20:I77)</f>
        <v>0</v>
      </c>
      <c r="J80" s="36"/>
    </row>
    <row r="81" spans="3:6" ht="13.5" hidden="1" thickTop="1" x14ac:dyDescent="0.2"/>
    <row r="82" spans="3:6" hidden="1" x14ac:dyDescent="0.2">
      <c r="F82" s="21"/>
    </row>
    <row r="83" spans="3:6" hidden="1" x14ac:dyDescent="0.2">
      <c r="F83" s="21"/>
    </row>
    <row r="84" spans="3:6" hidden="1" x14ac:dyDescent="0.2">
      <c r="C84" s="21"/>
      <c r="F84" s="21"/>
    </row>
    <row r="85" spans="3:6" hidden="1" x14ac:dyDescent="0.2">
      <c r="F85" s="21"/>
    </row>
    <row r="86" spans="3:6" hidden="1" x14ac:dyDescent="0.2">
      <c r="C86" s="21"/>
      <c r="F86" s="21"/>
    </row>
    <row r="87" spans="3:6" hidden="1" x14ac:dyDescent="0.2"/>
    <row r="88" spans="3:6" hidden="1" x14ac:dyDescent="0.2"/>
    <row r="89" spans="3:6" hidden="1" x14ac:dyDescent="0.2">
      <c r="F89" s="22"/>
    </row>
    <row r="90" spans="3:6" hidden="1" x14ac:dyDescent="0.2">
      <c r="F90" s="22"/>
    </row>
    <row r="91" spans="3:6" hidden="1" x14ac:dyDescent="0.2">
      <c r="F91" s="22"/>
    </row>
    <row r="92" spans="3:6" hidden="1" x14ac:dyDescent="0.2">
      <c r="F92" s="22"/>
    </row>
    <row r="93" spans="3:6" hidden="1" x14ac:dyDescent="0.2">
      <c r="F93" s="22"/>
    </row>
    <row r="94" spans="3:6" hidden="1" x14ac:dyDescent="0.2">
      <c r="F94" s="21"/>
    </row>
  </sheetData>
  <sheetProtection password="C9B9" sheet="1" objects="1" scenarios="1" selectLockedCells="1"/>
  <mergeCells count="6">
    <mergeCell ref="B6:E6"/>
    <mergeCell ref="C12:E12"/>
    <mergeCell ref="H2:I2"/>
    <mergeCell ref="H4:I4"/>
    <mergeCell ref="H6:I6"/>
    <mergeCell ref="H8:I8"/>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&amp;LLast Revised: April 15, 2015&amp;R&amp;F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C10" sqref="C1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04"/>
      <c r="I2" s="104"/>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H8:I8"/>
    <mergeCell ref="C12:E12"/>
    <mergeCell ref="H2:I2"/>
    <mergeCell ref="H4:I4"/>
    <mergeCell ref="B6:E6"/>
    <mergeCell ref="H6:I6"/>
  </mergeCells>
  <phoneticPr fontId="0" type="noConversion"/>
  <dataValidations disablePrompts="1"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0">
        <f>'E&amp;G'!H2</f>
        <v>0</v>
      </c>
      <c r="I2" s="110"/>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C10" sqref="C1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3" width="0" style="56" hidden="1" customWidth="1"/>
    <col min="14" max="16384" width="9.140625" style="56" hidden="1"/>
  </cols>
  <sheetData>
    <row r="1" spans="1:9" ht="21" thickBot="1" x14ac:dyDescent="0.35">
      <c r="A1" s="49" t="s">
        <v>71</v>
      </c>
      <c r="B1" s="55"/>
      <c r="C1" s="55"/>
      <c r="D1" s="55"/>
      <c r="E1" s="55"/>
      <c r="F1" s="55"/>
      <c r="G1" s="55"/>
      <c r="H1" s="55"/>
      <c r="I1" s="55"/>
    </row>
    <row r="2" spans="1:9" ht="15.75" x14ac:dyDescent="0.25">
      <c r="A2" s="50" t="s">
        <v>72</v>
      </c>
      <c r="G2" s="57" t="s">
        <v>37</v>
      </c>
      <c r="H2" s="111">
        <f>'E&amp;G'!H2</f>
        <v>0</v>
      </c>
      <c r="I2" s="111"/>
    </row>
    <row r="3" spans="1:9" ht="15.75" x14ac:dyDescent="0.25">
      <c r="A3" s="50"/>
    </row>
    <row r="4" spans="1:9" ht="15.75" x14ac:dyDescent="0.25">
      <c r="A4" s="50" t="str">
        <f>Total!A4</f>
        <v>2015-16</v>
      </c>
      <c r="G4" s="57" t="s">
        <v>73</v>
      </c>
      <c r="H4" s="105"/>
      <c r="I4" s="105"/>
    </row>
    <row r="5" spans="1:9" x14ac:dyDescent="0.2">
      <c r="A5" s="58"/>
      <c r="B5" s="58"/>
    </row>
    <row r="6" spans="1:9" x14ac:dyDescent="0.2">
      <c r="B6" s="108"/>
      <c r="C6" s="108"/>
      <c r="D6" s="108"/>
      <c r="E6" s="108"/>
      <c r="G6" s="57" t="s">
        <v>30</v>
      </c>
      <c r="H6" s="109">
        <f>Total!H6</f>
        <v>42125</v>
      </c>
      <c r="I6" s="109"/>
    </row>
    <row r="7" spans="1:9" x14ac:dyDescent="0.2">
      <c r="B7" s="59"/>
      <c r="C7" s="59"/>
      <c r="D7" s="59"/>
      <c r="E7" s="59"/>
      <c r="H7" s="60"/>
      <c r="I7" s="60"/>
    </row>
    <row r="8" spans="1:9" x14ac:dyDescent="0.2">
      <c r="B8" s="59"/>
      <c r="C8" s="59"/>
      <c r="D8" s="59"/>
      <c r="E8" s="59"/>
      <c r="G8" s="57" t="s">
        <v>74</v>
      </c>
      <c r="H8" s="107"/>
      <c r="I8" s="107"/>
    </row>
    <row r="9" spans="1:9" x14ac:dyDescent="0.2">
      <c r="A9" s="58"/>
      <c r="B9" s="58"/>
    </row>
    <row r="10" spans="1:9" x14ac:dyDescent="0.2">
      <c r="B10" s="57" t="s">
        <v>62</v>
      </c>
      <c r="C10" s="51"/>
      <c r="H10" s="57" t="s">
        <v>14</v>
      </c>
      <c r="I10" s="52"/>
    </row>
    <row r="11" spans="1:9" x14ac:dyDescent="0.2">
      <c r="B11" s="57"/>
      <c r="C11" s="61"/>
      <c r="H11" s="57"/>
      <c r="I11" s="62"/>
    </row>
    <row r="12" spans="1:9" x14ac:dyDescent="0.2">
      <c r="B12" s="57" t="s">
        <v>47</v>
      </c>
      <c r="C12" s="103"/>
      <c r="D12" s="103"/>
      <c r="E12" s="103"/>
      <c r="H12" s="57" t="s">
        <v>89</v>
      </c>
      <c r="I12" s="52"/>
    </row>
    <row r="13" spans="1:9" x14ac:dyDescent="0.2"/>
    <row r="14" spans="1:9" x14ac:dyDescent="0.2">
      <c r="B14" s="60" t="s">
        <v>1</v>
      </c>
      <c r="C14" s="60" t="s">
        <v>3</v>
      </c>
      <c r="D14" s="60" t="s">
        <v>4</v>
      </c>
      <c r="E14" s="60" t="s">
        <v>5</v>
      </c>
      <c r="F14" s="60" t="s">
        <v>6</v>
      </c>
      <c r="G14" s="60" t="s">
        <v>8</v>
      </c>
      <c r="H14" s="60" t="s">
        <v>10</v>
      </c>
      <c r="I14" s="60" t="s">
        <v>11</v>
      </c>
    </row>
    <row r="15" spans="1:9" x14ac:dyDescent="0.2">
      <c r="A15" s="63"/>
      <c r="B15" s="64"/>
      <c r="C15" s="64"/>
      <c r="D15" s="65"/>
      <c r="E15" s="63"/>
      <c r="F15" s="64"/>
      <c r="G15" s="64"/>
      <c r="H15" s="64"/>
      <c r="I15" s="65" t="s">
        <v>27</v>
      </c>
    </row>
    <row r="16" spans="1:9" x14ac:dyDescent="0.2">
      <c r="A16" s="66"/>
      <c r="B16" s="60"/>
      <c r="C16" s="60" t="s">
        <v>32</v>
      </c>
      <c r="D16" s="67" t="s">
        <v>32</v>
      </c>
      <c r="E16" s="66"/>
      <c r="F16" s="60"/>
      <c r="G16" s="60" t="s">
        <v>0</v>
      </c>
      <c r="H16" s="60"/>
      <c r="I16" s="67" t="s">
        <v>9</v>
      </c>
    </row>
    <row r="17" spans="1:9" x14ac:dyDescent="0.2">
      <c r="A17" s="66"/>
      <c r="B17" s="60" t="s">
        <v>32</v>
      </c>
      <c r="C17" s="60" t="s">
        <v>26</v>
      </c>
      <c r="D17" s="67" t="s">
        <v>66</v>
      </c>
      <c r="E17" s="66" t="s">
        <v>55</v>
      </c>
      <c r="F17" s="60" t="s">
        <v>28</v>
      </c>
      <c r="G17" s="60" t="s">
        <v>13</v>
      </c>
      <c r="H17" s="60" t="s">
        <v>31</v>
      </c>
      <c r="I17" s="67" t="s">
        <v>69</v>
      </c>
    </row>
    <row r="18" spans="1:9" x14ac:dyDescent="0.2">
      <c r="A18" s="69" t="s">
        <v>54</v>
      </c>
      <c r="B18" s="70" t="s">
        <v>33</v>
      </c>
      <c r="C18" s="70" t="s">
        <v>21</v>
      </c>
      <c r="D18" s="71" t="s">
        <v>2</v>
      </c>
      <c r="E18" s="69" t="s">
        <v>22</v>
      </c>
      <c r="F18" s="70" t="s">
        <v>12</v>
      </c>
      <c r="G18" s="70" t="s">
        <v>67</v>
      </c>
      <c r="H18" s="70" t="s">
        <v>29</v>
      </c>
      <c r="I18" s="71" t="s">
        <v>7</v>
      </c>
    </row>
    <row r="19" spans="1:9" x14ac:dyDescent="0.2">
      <c r="A19" s="72"/>
      <c r="B19" s="72"/>
      <c r="C19" s="72"/>
      <c r="D19" s="73"/>
      <c r="E19" s="72"/>
      <c r="F19" s="72"/>
      <c r="G19" s="72"/>
      <c r="H19" s="72"/>
      <c r="I19" s="72"/>
    </row>
    <row r="20" spans="1:9" x14ac:dyDescent="0.2">
      <c r="A20" s="74"/>
      <c r="B20" s="74"/>
      <c r="C20" s="74"/>
      <c r="D20" s="75"/>
      <c r="E20" s="74" t="s">
        <v>42</v>
      </c>
      <c r="F20" s="54"/>
      <c r="G20" s="76" t="e">
        <f>+F20/$F$80</f>
        <v>#DIV/0!</v>
      </c>
      <c r="H20" s="77">
        <f>+$D$80/24</f>
        <v>0</v>
      </c>
      <c r="I20" s="78">
        <f>+F20-H20</f>
        <v>0</v>
      </c>
    </row>
    <row r="21" spans="1:9" x14ac:dyDescent="0.2">
      <c r="A21" s="74" t="s">
        <v>41</v>
      </c>
      <c r="B21" s="77">
        <f>+C21+D21</f>
        <v>0</v>
      </c>
      <c r="C21" s="54"/>
      <c r="D21" s="79">
        <f>+F20+F22</f>
        <v>0</v>
      </c>
      <c r="E21" s="74"/>
      <c r="F21" s="77" t="s">
        <v>70</v>
      </c>
      <c r="G21" s="76"/>
      <c r="H21" s="77"/>
      <c r="I21" s="78"/>
    </row>
    <row r="22" spans="1:9" x14ac:dyDescent="0.2">
      <c r="A22" s="74"/>
      <c r="B22" s="77"/>
      <c r="C22" s="77"/>
      <c r="D22" s="79"/>
      <c r="E22" s="74" t="s">
        <v>43</v>
      </c>
      <c r="F22" s="54"/>
      <c r="G22" s="76" t="e">
        <f>+F22/$F$80</f>
        <v>#DIV/0!</v>
      </c>
      <c r="H22" s="77">
        <f>+$D$80/24</f>
        <v>0</v>
      </c>
      <c r="I22" s="78">
        <f>+F22-H22</f>
        <v>0</v>
      </c>
    </row>
    <row r="23" spans="1:9" x14ac:dyDescent="0.2">
      <c r="A23" s="80"/>
      <c r="B23" s="81"/>
      <c r="C23" s="81"/>
      <c r="D23" s="82"/>
      <c r="E23" s="80"/>
      <c r="F23" s="81"/>
      <c r="G23" s="83"/>
      <c r="H23" s="81"/>
      <c r="I23" s="84"/>
    </row>
    <row r="24" spans="1:9" x14ac:dyDescent="0.2">
      <c r="A24" s="74"/>
      <c r="B24" s="77"/>
      <c r="C24" s="77"/>
      <c r="D24" s="79"/>
      <c r="E24" s="74"/>
      <c r="F24" s="77"/>
      <c r="G24" s="76"/>
      <c r="H24" s="77"/>
      <c r="I24" s="78"/>
    </row>
    <row r="25" spans="1:9" x14ac:dyDescent="0.2">
      <c r="A25" s="74"/>
      <c r="B25" s="74"/>
      <c r="C25" s="74"/>
      <c r="D25" s="75"/>
      <c r="E25" s="74" t="s">
        <v>19</v>
      </c>
      <c r="F25" s="54"/>
      <c r="G25" s="76" t="e">
        <f>+F25/$F$80</f>
        <v>#DIV/0!</v>
      </c>
      <c r="H25" s="77">
        <f>+$D$80/24</f>
        <v>0</v>
      </c>
      <c r="I25" s="78">
        <f>+F25-H25</f>
        <v>0</v>
      </c>
    </row>
    <row r="26" spans="1:9" x14ac:dyDescent="0.2">
      <c r="A26" s="74" t="s">
        <v>18</v>
      </c>
      <c r="B26" s="77">
        <f>+C26+D26</f>
        <v>0</v>
      </c>
      <c r="C26" s="54"/>
      <c r="D26" s="79">
        <f>+F25+F27</f>
        <v>0</v>
      </c>
      <c r="E26" s="74"/>
      <c r="F26" s="77"/>
      <c r="G26" s="76"/>
      <c r="H26" s="77"/>
      <c r="I26" s="78"/>
    </row>
    <row r="27" spans="1:9" x14ac:dyDescent="0.2">
      <c r="A27" s="74"/>
      <c r="B27" s="74"/>
      <c r="C27" s="74"/>
      <c r="D27" s="75"/>
      <c r="E27" s="74" t="s">
        <v>20</v>
      </c>
      <c r="F27" s="54"/>
      <c r="G27" s="76" t="e">
        <f>+F27/$F$80</f>
        <v>#DIV/0!</v>
      </c>
      <c r="H27" s="77">
        <f>+$D$80/24</f>
        <v>0</v>
      </c>
      <c r="I27" s="78">
        <f>+F27-H27</f>
        <v>0</v>
      </c>
    </row>
    <row r="28" spans="1:9" x14ac:dyDescent="0.2">
      <c r="A28" s="80"/>
      <c r="B28" s="81"/>
      <c r="C28" s="81"/>
      <c r="D28" s="82"/>
      <c r="E28" s="80"/>
      <c r="F28" s="81"/>
      <c r="G28" s="83"/>
      <c r="H28" s="81"/>
      <c r="I28" s="84"/>
    </row>
    <row r="29" spans="1:9" x14ac:dyDescent="0.2">
      <c r="A29" s="74"/>
      <c r="B29" s="77"/>
      <c r="C29" s="77"/>
      <c r="D29" s="79"/>
      <c r="E29" s="74"/>
      <c r="F29" s="77"/>
      <c r="G29" s="76"/>
      <c r="H29" s="77"/>
      <c r="I29" s="78"/>
    </row>
    <row r="30" spans="1:9" x14ac:dyDescent="0.2">
      <c r="A30" s="74"/>
      <c r="B30" s="77"/>
      <c r="C30" s="77"/>
      <c r="D30" s="79"/>
      <c r="E30" s="74" t="s">
        <v>64</v>
      </c>
      <c r="F30" s="54"/>
      <c r="G30" s="76" t="e">
        <f>+F30/$F$80</f>
        <v>#DIV/0!</v>
      </c>
      <c r="H30" s="77">
        <f>+$D$80/24</f>
        <v>0</v>
      </c>
      <c r="I30" s="78">
        <f>+F30-H30</f>
        <v>0</v>
      </c>
    </row>
    <row r="31" spans="1:9" x14ac:dyDescent="0.2">
      <c r="A31" s="74" t="s">
        <v>63</v>
      </c>
      <c r="B31" s="77">
        <f>+C31+D31</f>
        <v>0</v>
      </c>
      <c r="C31" s="54"/>
      <c r="D31" s="79">
        <f>+F30+F32</f>
        <v>0</v>
      </c>
      <c r="E31" s="74"/>
      <c r="F31" s="77"/>
      <c r="G31" s="76"/>
      <c r="H31" s="77"/>
      <c r="I31" s="78"/>
    </row>
    <row r="32" spans="1:9" x14ac:dyDescent="0.2">
      <c r="A32" s="74"/>
      <c r="B32" s="77"/>
      <c r="C32" s="77"/>
      <c r="D32" s="79"/>
      <c r="E32" s="85" t="s">
        <v>65</v>
      </c>
      <c r="F32" s="54"/>
      <c r="G32" s="76" t="e">
        <f>+F32/$F$80</f>
        <v>#DIV/0!</v>
      </c>
      <c r="H32" s="77">
        <f>+$D$80/24</f>
        <v>0</v>
      </c>
      <c r="I32" s="78">
        <f>+F32-H32</f>
        <v>0</v>
      </c>
    </row>
    <row r="33" spans="1:9" x14ac:dyDescent="0.2">
      <c r="A33" s="80"/>
      <c r="B33" s="81"/>
      <c r="C33" s="81"/>
      <c r="D33" s="82"/>
      <c r="E33" s="86"/>
      <c r="F33" s="81"/>
      <c r="G33" s="83"/>
      <c r="H33" s="81"/>
      <c r="I33" s="84"/>
    </row>
    <row r="34" spans="1:9" x14ac:dyDescent="0.2">
      <c r="A34" s="74"/>
      <c r="B34" s="77"/>
      <c r="C34" s="77"/>
      <c r="D34" s="79"/>
      <c r="E34" s="74"/>
      <c r="F34" s="77"/>
      <c r="G34" s="76"/>
      <c r="H34" s="77"/>
      <c r="I34" s="78"/>
    </row>
    <row r="35" spans="1:9" x14ac:dyDescent="0.2">
      <c r="A35" s="74"/>
      <c r="B35" s="77"/>
      <c r="C35" s="77"/>
      <c r="D35" s="79"/>
      <c r="E35" s="74" t="s">
        <v>60</v>
      </c>
      <c r="F35" s="54"/>
      <c r="G35" s="76" t="e">
        <f>+F35/$F$80</f>
        <v>#DIV/0!</v>
      </c>
      <c r="H35" s="77">
        <f>+$D$80/24</f>
        <v>0</v>
      </c>
      <c r="I35" s="78">
        <f>+F35-H35</f>
        <v>0</v>
      </c>
    </row>
    <row r="36" spans="1:9" x14ac:dyDescent="0.2">
      <c r="A36" s="74" t="s">
        <v>59</v>
      </c>
      <c r="B36" s="77">
        <f>+C36+D36</f>
        <v>0</v>
      </c>
      <c r="C36" s="54"/>
      <c r="D36" s="79">
        <f>+F35+F37</f>
        <v>0</v>
      </c>
      <c r="E36" s="74"/>
      <c r="F36" s="77"/>
      <c r="G36" s="76"/>
      <c r="H36" s="77"/>
      <c r="I36" s="78"/>
    </row>
    <row r="37" spans="1:9" x14ac:dyDescent="0.2">
      <c r="A37" s="74"/>
      <c r="B37" s="77"/>
      <c r="C37" s="77"/>
      <c r="D37" s="79"/>
      <c r="E37" s="85" t="s">
        <v>61</v>
      </c>
      <c r="F37" s="54"/>
      <c r="G37" s="76" t="e">
        <f>+F37/$F$80</f>
        <v>#DIV/0!</v>
      </c>
      <c r="H37" s="77">
        <f>+$D$80/24</f>
        <v>0</v>
      </c>
      <c r="I37" s="78">
        <f>+F37-H37</f>
        <v>0</v>
      </c>
    </row>
    <row r="38" spans="1:9" x14ac:dyDescent="0.2">
      <c r="A38" s="80"/>
      <c r="B38" s="81"/>
      <c r="C38" s="81"/>
      <c r="D38" s="82"/>
      <c r="E38" s="86"/>
      <c r="F38" s="81"/>
      <c r="G38" s="83"/>
      <c r="H38" s="81"/>
      <c r="I38" s="84"/>
    </row>
    <row r="39" spans="1:9" x14ac:dyDescent="0.2">
      <c r="A39" s="74"/>
      <c r="B39" s="77"/>
      <c r="C39" s="77"/>
      <c r="D39" s="79"/>
      <c r="E39" s="74"/>
      <c r="F39" s="77"/>
      <c r="G39" s="76"/>
      <c r="H39" s="77"/>
      <c r="I39" s="78"/>
    </row>
    <row r="40" spans="1:9" x14ac:dyDescent="0.2">
      <c r="A40" s="74"/>
      <c r="B40" s="77"/>
      <c r="C40" s="77"/>
      <c r="D40" s="79"/>
      <c r="E40" s="74" t="s">
        <v>57</v>
      </c>
      <c r="F40" s="54"/>
      <c r="G40" s="76" t="e">
        <f>+F40/$F$80</f>
        <v>#DIV/0!</v>
      </c>
      <c r="H40" s="77">
        <f>+$D$80/24</f>
        <v>0</v>
      </c>
      <c r="I40" s="78">
        <f>+F40-H40</f>
        <v>0</v>
      </c>
    </row>
    <row r="41" spans="1:9" x14ac:dyDescent="0.2">
      <c r="A41" s="74" t="s">
        <v>56</v>
      </c>
      <c r="B41" s="77">
        <f>+C41+D41</f>
        <v>0</v>
      </c>
      <c r="C41" s="54"/>
      <c r="D41" s="79">
        <f>+F40+F42</f>
        <v>0</v>
      </c>
      <c r="E41" s="74"/>
      <c r="F41" s="77"/>
      <c r="G41" s="76"/>
      <c r="H41" s="77"/>
      <c r="I41" s="78"/>
    </row>
    <row r="42" spans="1:9" x14ac:dyDescent="0.2">
      <c r="A42" s="74"/>
      <c r="B42" s="77"/>
      <c r="C42" s="77"/>
      <c r="D42" s="79"/>
      <c r="E42" s="85" t="s">
        <v>58</v>
      </c>
      <c r="F42" s="54"/>
      <c r="G42" s="76" t="e">
        <f>+F42/$F$80</f>
        <v>#DIV/0!</v>
      </c>
      <c r="H42" s="77">
        <f>+$D$80/24</f>
        <v>0</v>
      </c>
      <c r="I42" s="78">
        <f>+F42-H42</f>
        <v>0</v>
      </c>
    </row>
    <row r="43" spans="1:9" x14ac:dyDescent="0.2">
      <c r="A43" s="80"/>
      <c r="B43" s="81"/>
      <c r="C43" s="81"/>
      <c r="D43" s="82"/>
      <c r="E43" s="86"/>
      <c r="F43" s="81"/>
      <c r="G43" s="83"/>
      <c r="H43" s="81"/>
      <c r="I43" s="84"/>
    </row>
    <row r="44" spans="1:9" x14ac:dyDescent="0.2">
      <c r="A44" s="74"/>
      <c r="B44" s="77"/>
      <c r="C44" s="77"/>
      <c r="D44" s="79"/>
      <c r="E44" s="74"/>
      <c r="F44" s="77"/>
      <c r="G44" s="76"/>
      <c r="H44" s="77"/>
      <c r="I44" s="78"/>
    </row>
    <row r="45" spans="1:9" x14ac:dyDescent="0.2">
      <c r="A45" s="74"/>
      <c r="B45" s="77"/>
      <c r="C45" s="77"/>
      <c r="D45" s="79"/>
      <c r="E45" s="74" t="s">
        <v>24</v>
      </c>
      <c r="F45" s="54"/>
      <c r="G45" s="76" t="e">
        <f>+F45/$F$80</f>
        <v>#DIV/0!</v>
      </c>
      <c r="H45" s="77">
        <f>+$D$80/24</f>
        <v>0</v>
      </c>
      <c r="I45" s="78">
        <f>+F45-H45</f>
        <v>0</v>
      </c>
    </row>
    <row r="46" spans="1:9" x14ac:dyDescent="0.2">
      <c r="A46" s="74" t="s">
        <v>23</v>
      </c>
      <c r="B46" s="77">
        <f>+C46+D46</f>
        <v>0</v>
      </c>
      <c r="C46" s="54"/>
      <c r="D46" s="79">
        <f>+F45+F47</f>
        <v>0</v>
      </c>
      <c r="E46" s="74"/>
      <c r="F46" s="77"/>
      <c r="G46" s="76"/>
      <c r="H46" s="77"/>
      <c r="I46" s="78"/>
    </row>
    <row r="47" spans="1:9" x14ac:dyDescent="0.2">
      <c r="A47" s="74"/>
      <c r="B47" s="77"/>
      <c r="C47" s="77"/>
      <c r="D47" s="79"/>
      <c r="E47" s="74" t="s">
        <v>25</v>
      </c>
      <c r="F47" s="54"/>
      <c r="G47" s="76" t="e">
        <f>+F47/$F$80</f>
        <v>#DIV/0!</v>
      </c>
      <c r="H47" s="77">
        <f>+$D$80/24</f>
        <v>0</v>
      </c>
      <c r="I47" s="78">
        <f>+F47-H47</f>
        <v>0</v>
      </c>
    </row>
    <row r="48" spans="1:9" x14ac:dyDescent="0.2">
      <c r="A48" s="80"/>
      <c r="B48" s="81"/>
      <c r="C48" s="81"/>
      <c r="D48" s="82"/>
      <c r="E48" s="80"/>
      <c r="F48" s="81"/>
      <c r="G48" s="83"/>
      <c r="H48" s="81"/>
      <c r="I48" s="84"/>
    </row>
    <row r="49" spans="1:9" x14ac:dyDescent="0.2">
      <c r="A49" s="74"/>
      <c r="B49" s="77"/>
      <c r="C49" s="77"/>
      <c r="D49" s="79"/>
      <c r="E49" s="74"/>
      <c r="F49" s="77"/>
      <c r="G49" s="76"/>
      <c r="H49" s="77"/>
      <c r="I49" s="78"/>
    </row>
    <row r="50" spans="1:9" x14ac:dyDescent="0.2">
      <c r="A50" s="74"/>
      <c r="B50" s="77"/>
      <c r="C50" s="77"/>
      <c r="D50" s="79"/>
      <c r="E50" s="74" t="s">
        <v>39</v>
      </c>
      <c r="F50" s="54"/>
      <c r="G50" s="76" t="e">
        <f>+F50/$F$80</f>
        <v>#DIV/0!</v>
      </c>
      <c r="H50" s="77">
        <f>+$D$80/24</f>
        <v>0</v>
      </c>
      <c r="I50" s="78">
        <f>+F50-H50</f>
        <v>0</v>
      </c>
    </row>
    <row r="51" spans="1:9" x14ac:dyDescent="0.2">
      <c r="A51" s="74" t="s">
        <v>38</v>
      </c>
      <c r="B51" s="77">
        <f>+C51+D51</f>
        <v>0</v>
      </c>
      <c r="C51" s="54"/>
      <c r="D51" s="79">
        <f>+F50+F52</f>
        <v>0</v>
      </c>
      <c r="E51" s="74"/>
      <c r="F51" s="77"/>
      <c r="G51" s="76"/>
      <c r="H51" s="77"/>
      <c r="I51" s="78"/>
    </row>
    <row r="52" spans="1:9" x14ac:dyDescent="0.2">
      <c r="A52" s="74"/>
      <c r="B52" s="77"/>
      <c r="C52" s="77"/>
      <c r="D52" s="79"/>
      <c r="E52" s="85" t="s">
        <v>40</v>
      </c>
      <c r="F52" s="54"/>
      <c r="G52" s="76" t="e">
        <f>+F52/$F$80</f>
        <v>#DIV/0!</v>
      </c>
      <c r="H52" s="77">
        <f>+$D$80/24</f>
        <v>0</v>
      </c>
      <c r="I52" s="78">
        <f>+F52-H52</f>
        <v>0</v>
      </c>
    </row>
    <row r="53" spans="1:9" x14ac:dyDescent="0.2">
      <c r="A53" s="80"/>
      <c r="B53" s="81"/>
      <c r="C53" s="81"/>
      <c r="D53" s="82"/>
      <c r="E53" s="80"/>
      <c r="F53" s="81"/>
      <c r="G53" s="83"/>
      <c r="H53" s="81"/>
      <c r="I53" s="84"/>
    </row>
    <row r="54" spans="1:9" x14ac:dyDescent="0.2">
      <c r="A54" s="74"/>
      <c r="B54" s="77"/>
      <c r="C54" s="77"/>
      <c r="D54" s="79"/>
      <c r="E54" s="74"/>
      <c r="F54" s="77"/>
      <c r="G54" s="76"/>
      <c r="H54" s="77"/>
      <c r="I54" s="78"/>
    </row>
    <row r="55" spans="1:9" x14ac:dyDescent="0.2">
      <c r="A55" s="74"/>
      <c r="B55" s="77"/>
      <c r="C55" s="77"/>
      <c r="D55" s="79"/>
      <c r="E55" s="74" t="s">
        <v>35</v>
      </c>
      <c r="F55" s="54"/>
      <c r="G55" s="76" t="e">
        <f>+F55/$F$80</f>
        <v>#DIV/0!</v>
      </c>
      <c r="H55" s="77">
        <f>+$D$80/24</f>
        <v>0</v>
      </c>
      <c r="I55" s="78">
        <f>+F55-H55</f>
        <v>0</v>
      </c>
    </row>
    <row r="56" spans="1:9" x14ac:dyDescent="0.2">
      <c r="A56" s="74" t="s">
        <v>34</v>
      </c>
      <c r="B56" s="77">
        <f>+C56+D56</f>
        <v>0</v>
      </c>
      <c r="C56" s="54"/>
      <c r="D56" s="79">
        <f>+F55+F57</f>
        <v>0</v>
      </c>
      <c r="E56" s="74"/>
      <c r="F56" s="77"/>
      <c r="G56" s="76"/>
      <c r="H56" s="77"/>
      <c r="I56" s="78"/>
    </row>
    <row r="57" spans="1:9" x14ac:dyDescent="0.2">
      <c r="A57" s="74"/>
      <c r="B57" s="77"/>
      <c r="C57" s="77"/>
      <c r="D57" s="79"/>
      <c r="E57" s="85" t="s">
        <v>36</v>
      </c>
      <c r="F57" s="54"/>
      <c r="G57" s="76" t="e">
        <f>+F57/$F$80</f>
        <v>#DIV/0!</v>
      </c>
      <c r="H57" s="77">
        <f>+$D$80/24</f>
        <v>0</v>
      </c>
      <c r="I57" s="78">
        <f>+F57-H57</f>
        <v>0</v>
      </c>
    </row>
    <row r="58" spans="1:9" x14ac:dyDescent="0.2">
      <c r="A58" s="80"/>
      <c r="B58" s="81"/>
      <c r="C58" s="81"/>
      <c r="D58" s="82"/>
      <c r="E58" s="80"/>
      <c r="F58" s="81"/>
      <c r="G58" s="83"/>
      <c r="H58" s="81"/>
      <c r="I58" s="84"/>
    </row>
    <row r="59" spans="1:9" x14ac:dyDescent="0.2">
      <c r="A59" s="74"/>
      <c r="B59" s="77"/>
      <c r="C59" s="77"/>
      <c r="D59" s="79"/>
      <c r="E59" s="74"/>
      <c r="F59" s="77"/>
      <c r="G59" s="76"/>
      <c r="H59" s="77"/>
      <c r="I59" s="78"/>
    </row>
    <row r="60" spans="1:9" x14ac:dyDescent="0.2">
      <c r="A60" s="74"/>
      <c r="B60" s="77"/>
      <c r="C60" s="77"/>
      <c r="D60" s="79"/>
      <c r="E60" s="74" t="s">
        <v>49</v>
      </c>
      <c r="F60" s="54"/>
      <c r="G60" s="76" t="e">
        <f>+F60/$F$80</f>
        <v>#DIV/0!</v>
      </c>
      <c r="H60" s="77">
        <f>+$D$80/24</f>
        <v>0</v>
      </c>
      <c r="I60" s="78">
        <f>+F60-H60</f>
        <v>0</v>
      </c>
    </row>
    <row r="61" spans="1:9" x14ac:dyDescent="0.2">
      <c r="A61" s="74" t="s">
        <v>48</v>
      </c>
      <c r="B61" s="77">
        <f>+C61+D61</f>
        <v>0</v>
      </c>
      <c r="C61" s="54"/>
      <c r="D61" s="79">
        <f>+F60+F62</f>
        <v>0</v>
      </c>
      <c r="E61" s="74"/>
      <c r="F61" s="77"/>
      <c r="G61" s="76"/>
      <c r="H61" s="77"/>
      <c r="I61" s="78"/>
    </row>
    <row r="62" spans="1:9" x14ac:dyDescent="0.2">
      <c r="A62" s="74"/>
      <c r="B62" s="74"/>
      <c r="C62" s="74"/>
      <c r="D62" s="75"/>
      <c r="E62" s="74" t="s">
        <v>50</v>
      </c>
      <c r="F62" s="54"/>
      <c r="G62" s="76" t="e">
        <f>+F62/$F$80</f>
        <v>#DIV/0!</v>
      </c>
      <c r="H62" s="77">
        <f>+$D$80/24</f>
        <v>0</v>
      </c>
      <c r="I62" s="78">
        <f>+F62-H62</f>
        <v>0</v>
      </c>
    </row>
    <row r="63" spans="1:9" x14ac:dyDescent="0.2">
      <c r="A63" s="80"/>
      <c r="B63" s="81"/>
      <c r="C63" s="81"/>
      <c r="D63" s="82"/>
      <c r="E63" s="80"/>
      <c r="F63" s="81"/>
      <c r="G63" s="83"/>
      <c r="H63" s="81"/>
      <c r="I63" s="84"/>
    </row>
    <row r="64" spans="1:9" x14ac:dyDescent="0.2">
      <c r="A64" s="74"/>
      <c r="B64" s="77"/>
      <c r="C64" s="77"/>
      <c r="D64" s="79"/>
      <c r="E64" s="74"/>
      <c r="F64" s="77"/>
      <c r="G64" s="76"/>
      <c r="H64" s="77"/>
      <c r="I64" s="78"/>
    </row>
    <row r="65" spans="1:9" x14ac:dyDescent="0.2">
      <c r="A65" s="74"/>
      <c r="B65" s="77"/>
      <c r="C65" s="77"/>
      <c r="D65" s="79"/>
      <c r="E65" s="74" t="s">
        <v>16</v>
      </c>
      <c r="F65" s="54"/>
      <c r="G65" s="76" t="e">
        <f>+F65/$F$80</f>
        <v>#DIV/0!</v>
      </c>
      <c r="H65" s="77">
        <f>+$D$80/24</f>
        <v>0</v>
      </c>
      <c r="I65" s="78">
        <f>+F65-H65</f>
        <v>0</v>
      </c>
    </row>
    <row r="66" spans="1:9" x14ac:dyDescent="0.2">
      <c r="A66" s="74" t="s">
        <v>15</v>
      </c>
      <c r="B66" s="77">
        <f>+C66+D66</f>
        <v>0</v>
      </c>
      <c r="C66" s="54"/>
      <c r="D66" s="79">
        <f>+F65+F67</f>
        <v>0</v>
      </c>
      <c r="E66" s="74"/>
      <c r="F66" s="77"/>
      <c r="G66" s="76"/>
      <c r="H66" s="77"/>
      <c r="I66" s="78"/>
    </row>
    <row r="67" spans="1:9" x14ac:dyDescent="0.2">
      <c r="A67" s="74"/>
      <c r="B67" s="74"/>
      <c r="C67" s="74"/>
      <c r="D67" s="75"/>
      <c r="E67" s="74" t="s">
        <v>17</v>
      </c>
      <c r="F67" s="54"/>
      <c r="G67" s="76" t="e">
        <f>+F67/$F$80</f>
        <v>#DIV/0!</v>
      </c>
      <c r="H67" s="77">
        <f>+$D$80/24</f>
        <v>0</v>
      </c>
      <c r="I67" s="78">
        <f>+F67-H67</f>
        <v>0</v>
      </c>
    </row>
    <row r="68" spans="1:9" x14ac:dyDescent="0.2">
      <c r="A68" s="80"/>
      <c r="B68" s="81"/>
      <c r="C68" s="81"/>
      <c r="D68" s="82"/>
      <c r="E68" s="80"/>
      <c r="F68" s="81"/>
      <c r="G68" s="83"/>
      <c r="H68" s="81"/>
      <c r="I68" s="84"/>
    </row>
    <row r="69" spans="1:9" x14ac:dyDescent="0.2">
      <c r="A69" s="74"/>
      <c r="B69" s="77"/>
      <c r="C69" s="77"/>
      <c r="D69" s="79"/>
      <c r="E69" s="74"/>
      <c r="F69" s="77"/>
      <c r="G69" s="76"/>
      <c r="H69" s="77"/>
      <c r="I69" s="78"/>
    </row>
    <row r="70" spans="1:9" x14ac:dyDescent="0.2">
      <c r="A70" s="74"/>
      <c r="B70" s="77"/>
      <c r="C70" s="77"/>
      <c r="D70" s="79"/>
      <c r="E70" s="74" t="s">
        <v>52</v>
      </c>
      <c r="F70" s="54"/>
      <c r="G70" s="76" t="e">
        <f>+F70/$F$80</f>
        <v>#DIV/0!</v>
      </c>
      <c r="H70" s="77">
        <f>+$D$80/24</f>
        <v>0</v>
      </c>
      <c r="I70" s="78">
        <f>+F70-H70</f>
        <v>0</v>
      </c>
    </row>
    <row r="71" spans="1:9" x14ac:dyDescent="0.2">
      <c r="A71" s="74" t="s">
        <v>51</v>
      </c>
      <c r="B71" s="77">
        <f>+C71+D71</f>
        <v>0</v>
      </c>
      <c r="C71" s="54"/>
      <c r="D71" s="79">
        <f>+F70+F72</f>
        <v>0</v>
      </c>
      <c r="E71" s="74"/>
      <c r="F71" s="77"/>
      <c r="G71" s="76"/>
      <c r="H71" s="77"/>
      <c r="I71" s="78"/>
    </row>
    <row r="72" spans="1:9" x14ac:dyDescent="0.2">
      <c r="A72" s="74"/>
      <c r="B72" s="74"/>
      <c r="C72" s="74"/>
      <c r="D72" s="75"/>
      <c r="E72" s="74" t="s">
        <v>53</v>
      </c>
      <c r="F72" s="54"/>
      <c r="G72" s="76" t="e">
        <f>+F72/$F$80</f>
        <v>#DIV/0!</v>
      </c>
      <c r="H72" s="77">
        <f>+$D$80/24</f>
        <v>0</v>
      </c>
      <c r="I72" s="78">
        <f>+F72-H72</f>
        <v>0</v>
      </c>
    </row>
    <row r="73" spans="1:9" x14ac:dyDescent="0.2">
      <c r="A73" s="80"/>
      <c r="B73" s="81"/>
      <c r="C73" s="81"/>
      <c r="D73" s="82"/>
      <c r="E73" s="80"/>
      <c r="F73" s="81"/>
      <c r="G73" s="83"/>
      <c r="H73" s="81"/>
      <c r="I73" s="84"/>
    </row>
    <row r="74" spans="1:9" x14ac:dyDescent="0.2">
      <c r="A74" s="74"/>
      <c r="B74" s="77"/>
      <c r="C74" s="77"/>
      <c r="D74" s="79"/>
      <c r="E74" s="74"/>
      <c r="F74" s="77"/>
      <c r="G74" s="76"/>
      <c r="H74" s="77"/>
      <c r="I74" s="78"/>
    </row>
    <row r="75" spans="1:9" x14ac:dyDescent="0.2">
      <c r="A75" s="74"/>
      <c r="B75" s="77"/>
      <c r="C75" s="77"/>
      <c r="D75" s="79"/>
      <c r="E75" s="85" t="s">
        <v>45</v>
      </c>
      <c r="F75" s="54"/>
      <c r="G75" s="76" t="e">
        <f>+F75/$F$80</f>
        <v>#DIV/0!</v>
      </c>
      <c r="H75" s="77">
        <f>+$D$80/24</f>
        <v>0</v>
      </c>
      <c r="I75" s="78">
        <f>+F75-H75</f>
        <v>0</v>
      </c>
    </row>
    <row r="76" spans="1:9" x14ac:dyDescent="0.2">
      <c r="A76" s="74" t="s">
        <v>44</v>
      </c>
      <c r="B76" s="77">
        <f>+C76+D76</f>
        <v>0</v>
      </c>
      <c r="C76" s="54"/>
      <c r="D76" s="79">
        <f>+F75+F77</f>
        <v>0</v>
      </c>
      <c r="E76" s="74"/>
      <c r="F76" s="77"/>
      <c r="G76" s="76"/>
      <c r="H76" s="77"/>
      <c r="I76" s="78"/>
    </row>
    <row r="77" spans="1:9" x14ac:dyDescent="0.2">
      <c r="A77" s="74"/>
      <c r="B77" s="74"/>
      <c r="C77" s="74"/>
      <c r="D77" s="75"/>
      <c r="E77" s="74" t="s">
        <v>46</v>
      </c>
      <c r="F77" s="54"/>
      <c r="G77" s="76" t="e">
        <f>+F77/$F$80</f>
        <v>#DIV/0!</v>
      </c>
      <c r="H77" s="77">
        <f>+$D$80/24</f>
        <v>0</v>
      </c>
      <c r="I77" s="78">
        <f>+F77-H77</f>
        <v>0</v>
      </c>
    </row>
    <row r="78" spans="1:9" x14ac:dyDescent="0.2">
      <c r="A78" s="80"/>
      <c r="B78" s="81"/>
      <c r="C78" s="81"/>
      <c r="D78" s="82"/>
      <c r="E78" s="80"/>
      <c r="F78" s="81"/>
      <c r="G78" s="83"/>
      <c r="H78" s="81"/>
      <c r="I78" s="81"/>
    </row>
    <row r="79" spans="1:9" x14ac:dyDescent="0.2">
      <c r="A79" s="74"/>
      <c r="B79" s="77"/>
      <c r="C79" s="77"/>
      <c r="D79" s="87"/>
      <c r="E79" s="74"/>
      <c r="F79" s="77"/>
      <c r="G79" s="76"/>
      <c r="H79" s="77"/>
      <c r="I79" s="77"/>
    </row>
    <row r="80" spans="1:9" x14ac:dyDescent="0.2">
      <c r="A80" s="74" t="s">
        <v>68</v>
      </c>
      <c r="B80" s="88">
        <f>SUM(B21:B78)</f>
        <v>0</v>
      </c>
      <c r="C80" s="88">
        <f>SUM(C21:C78)</f>
        <v>0</v>
      </c>
      <c r="D80" s="88">
        <f>SUM(D21:D78)</f>
        <v>0</v>
      </c>
      <c r="E80" s="74"/>
      <c r="F80" s="88">
        <f>SUM(F20:F77)</f>
        <v>0</v>
      </c>
      <c r="G80" s="89" t="e">
        <f>SUM(G20:G77)</f>
        <v>#DIV/0!</v>
      </c>
      <c r="H80" s="88">
        <f>SUM(H20:H77)</f>
        <v>0</v>
      </c>
      <c r="I80" s="88">
        <f>SUM(I20:I77)</f>
        <v>0</v>
      </c>
    </row>
    <row r="81" spans="3:8" hidden="1" x14ac:dyDescent="0.2"/>
    <row r="82" spans="3:8" hidden="1" x14ac:dyDescent="0.2">
      <c r="F82" s="90"/>
    </row>
    <row r="83" spans="3:8" hidden="1" x14ac:dyDescent="0.2">
      <c r="C83" s="68"/>
      <c r="F83" s="68"/>
      <c r="H83" s="68"/>
    </row>
    <row r="84" spans="3:8" hidden="1" x14ac:dyDescent="0.2">
      <c r="C84" s="68"/>
      <c r="F84" s="68"/>
      <c r="H84" s="68"/>
    </row>
    <row r="85" spans="3:8" hidden="1" x14ac:dyDescent="0.2">
      <c r="C85" s="68"/>
      <c r="F85" s="68"/>
      <c r="H85" s="68"/>
    </row>
    <row r="86" spans="3:8" hidden="1" x14ac:dyDescent="0.2">
      <c r="C86" s="68"/>
      <c r="F86" s="68"/>
      <c r="H86" s="68"/>
    </row>
    <row r="87" spans="3:8" hidden="1" x14ac:dyDescent="0.2">
      <c r="F87" s="68"/>
      <c r="H87" s="68"/>
    </row>
    <row r="88" spans="3:8" hidden="1" x14ac:dyDescent="0.2">
      <c r="F88" s="68"/>
      <c r="H88" s="68"/>
    </row>
    <row r="89" spans="3:8" hidden="1" x14ac:dyDescent="0.2">
      <c r="F89" s="91"/>
      <c r="H89" s="68"/>
    </row>
    <row r="90" spans="3:8" hidden="1" x14ac:dyDescent="0.2">
      <c r="F90" s="91"/>
      <c r="H90" s="68"/>
    </row>
    <row r="91" spans="3:8" hidden="1" x14ac:dyDescent="0.2">
      <c r="F91" s="91"/>
    </row>
    <row r="92" spans="3:8" hidden="1" x14ac:dyDescent="0.2">
      <c r="F92" s="91"/>
    </row>
    <row r="93" spans="3:8" hidden="1" x14ac:dyDescent="0.2">
      <c r="F93" s="91"/>
    </row>
    <row r="94" spans="3:8" hidden="1" x14ac:dyDescent="0.2">
      <c r="F94" s="91"/>
    </row>
    <row r="95" spans="3:8" hidden="1" x14ac:dyDescent="0.2">
      <c r="F95" s="91"/>
    </row>
    <row r="96" spans="3:8" hidden="1" x14ac:dyDescent="0.2">
      <c r="F96" s="91"/>
    </row>
    <row r="97" spans="6:6" hidden="1" x14ac:dyDescent="0.2"/>
    <row r="98" spans="6:6" hidden="1" x14ac:dyDescent="0.2">
      <c r="F98" s="68"/>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hidden="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F20" sqref="F20"/>
    </sheetView>
  </sheetViews>
  <sheetFormatPr defaultColWidth="0" defaultRowHeight="12.75" zeroHeight="1" x14ac:dyDescent="0.2"/>
  <cols>
    <col min="1" max="1" width="9.7109375" style="56" customWidth="1"/>
    <col min="2" max="4" width="11.7109375" style="56" customWidth="1"/>
    <col min="5" max="5" width="12.7109375" style="56" customWidth="1"/>
    <col min="6" max="6" width="10.7109375" style="56" customWidth="1"/>
    <col min="7" max="7" width="8.7109375" style="56" customWidth="1"/>
    <col min="8" max="9" width="10.7109375" style="56" customWidth="1"/>
    <col min="10" max="10" width="0" style="56" hidden="1" customWidth="1"/>
    <col min="11" max="11" width="0" style="68" hidden="1" customWidth="1"/>
    <col min="12" max="13" width="0" style="56" hidden="1" customWidth="1"/>
    <col min="14" max="16384" width="9.140625" style="56" hidden="1"/>
  </cols>
  <sheetData>
    <row r="1" spans="1:11" ht="21" thickBot="1" x14ac:dyDescent="0.35">
      <c r="A1" s="49" t="s">
        <v>71</v>
      </c>
      <c r="B1" s="55"/>
      <c r="C1" s="55"/>
      <c r="D1" s="55"/>
      <c r="E1" s="55"/>
      <c r="F1" s="55"/>
      <c r="G1" s="55"/>
      <c r="H1" s="55"/>
      <c r="I1" s="55"/>
      <c r="K1" s="56"/>
    </row>
    <row r="2" spans="1:11" ht="15.75" x14ac:dyDescent="0.25">
      <c r="A2" s="50" t="s">
        <v>72</v>
      </c>
      <c r="G2" s="57" t="s">
        <v>37</v>
      </c>
      <c r="H2" s="111">
        <f>'E&amp;G'!H2</f>
        <v>0</v>
      </c>
      <c r="I2" s="111"/>
      <c r="K2" s="56"/>
    </row>
    <row r="3" spans="1:11" ht="15.75" x14ac:dyDescent="0.25">
      <c r="A3" s="50"/>
      <c r="K3" s="56"/>
    </row>
    <row r="4" spans="1:11" ht="15.75" x14ac:dyDescent="0.25">
      <c r="A4" s="50" t="str">
        <f>Total!A4</f>
        <v>2015-16</v>
      </c>
      <c r="G4" s="57" t="s">
        <v>73</v>
      </c>
      <c r="H4" s="105"/>
      <c r="I4" s="105"/>
      <c r="K4" s="56"/>
    </row>
    <row r="5" spans="1:11" x14ac:dyDescent="0.2">
      <c r="A5" s="58"/>
      <c r="B5" s="58"/>
      <c r="K5" s="56"/>
    </row>
    <row r="6" spans="1:11" x14ac:dyDescent="0.2">
      <c r="B6" s="108"/>
      <c r="C6" s="108"/>
      <c r="D6" s="108"/>
      <c r="E6" s="108"/>
      <c r="G6" s="57" t="s">
        <v>30</v>
      </c>
      <c r="H6" s="109">
        <f>Total!H6</f>
        <v>42125</v>
      </c>
      <c r="I6" s="109"/>
      <c r="K6" s="56"/>
    </row>
    <row r="7" spans="1:11" x14ac:dyDescent="0.2">
      <c r="B7" s="59"/>
      <c r="C7" s="59"/>
      <c r="D7" s="59"/>
      <c r="E7" s="59"/>
      <c r="H7" s="60"/>
      <c r="I7" s="60"/>
      <c r="K7" s="56"/>
    </row>
    <row r="8" spans="1:11" x14ac:dyDescent="0.2">
      <c r="B8" s="59"/>
      <c r="C8" s="59"/>
      <c r="D8" s="59"/>
      <c r="E8" s="59"/>
      <c r="G8" s="57" t="s">
        <v>74</v>
      </c>
      <c r="H8" s="107"/>
      <c r="I8" s="107"/>
      <c r="K8" s="56"/>
    </row>
    <row r="9" spans="1:11" x14ac:dyDescent="0.2">
      <c r="A9" s="58"/>
      <c r="B9" s="58"/>
      <c r="K9" s="56"/>
    </row>
    <row r="10" spans="1:11" x14ac:dyDescent="0.2">
      <c r="B10" s="57" t="s">
        <v>62</v>
      </c>
      <c r="C10" s="51"/>
      <c r="H10" s="57" t="s">
        <v>14</v>
      </c>
      <c r="I10" s="52"/>
      <c r="K10" s="56"/>
    </row>
    <row r="11" spans="1:11" x14ac:dyDescent="0.2">
      <c r="B11" s="57"/>
      <c r="C11" s="61"/>
      <c r="H11" s="57"/>
      <c r="I11" s="62"/>
      <c r="K11" s="56"/>
    </row>
    <row r="12" spans="1:11" x14ac:dyDescent="0.2">
      <c r="B12" s="57" t="s">
        <v>47</v>
      </c>
      <c r="C12" s="103"/>
      <c r="D12" s="103"/>
      <c r="E12" s="103"/>
      <c r="H12" s="57" t="s">
        <v>89</v>
      </c>
      <c r="I12" s="52"/>
      <c r="K12" s="56"/>
    </row>
    <row r="13" spans="1:11" x14ac:dyDescent="0.2"/>
    <row r="14" spans="1:11" x14ac:dyDescent="0.2">
      <c r="B14" s="60" t="s">
        <v>1</v>
      </c>
      <c r="C14" s="60" t="s">
        <v>3</v>
      </c>
      <c r="D14" s="60" t="s">
        <v>4</v>
      </c>
      <c r="E14" s="60" t="s">
        <v>5</v>
      </c>
      <c r="F14" s="60" t="s">
        <v>6</v>
      </c>
      <c r="G14" s="60" t="s">
        <v>8</v>
      </c>
      <c r="H14" s="60" t="s">
        <v>10</v>
      </c>
      <c r="I14" s="60" t="s">
        <v>11</v>
      </c>
      <c r="K14" s="56"/>
    </row>
    <row r="15" spans="1:11" x14ac:dyDescent="0.2">
      <c r="A15" s="63"/>
      <c r="B15" s="64"/>
      <c r="C15" s="64"/>
      <c r="D15" s="65"/>
      <c r="E15" s="63"/>
      <c r="F15" s="64"/>
      <c r="G15" s="64"/>
      <c r="H15" s="64"/>
      <c r="I15" s="65" t="s">
        <v>27</v>
      </c>
      <c r="K15" s="56"/>
    </row>
    <row r="16" spans="1:11" x14ac:dyDescent="0.2">
      <c r="A16" s="66"/>
      <c r="B16" s="60"/>
      <c r="C16" s="60" t="s">
        <v>32</v>
      </c>
      <c r="D16" s="67" t="s">
        <v>32</v>
      </c>
      <c r="E16" s="66"/>
      <c r="F16" s="60"/>
      <c r="G16" s="60" t="s">
        <v>0</v>
      </c>
      <c r="H16" s="60"/>
      <c r="I16" s="67" t="s">
        <v>9</v>
      </c>
      <c r="K16" s="56"/>
    </row>
    <row r="17" spans="1:13" x14ac:dyDescent="0.2">
      <c r="A17" s="66"/>
      <c r="B17" s="60" t="s">
        <v>32</v>
      </c>
      <c r="C17" s="60" t="s">
        <v>26</v>
      </c>
      <c r="D17" s="67" t="s">
        <v>66</v>
      </c>
      <c r="E17" s="66" t="s">
        <v>55</v>
      </c>
      <c r="F17" s="60" t="s">
        <v>28</v>
      </c>
      <c r="G17" s="60" t="s">
        <v>13</v>
      </c>
      <c r="H17" s="60" t="s">
        <v>31</v>
      </c>
      <c r="I17" s="67" t="s">
        <v>69</v>
      </c>
    </row>
    <row r="18" spans="1:13" x14ac:dyDescent="0.2">
      <c r="A18" s="69" t="s">
        <v>54</v>
      </c>
      <c r="B18" s="70" t="s">
        <v>33</v>
      </c>
      <c r="C18" s="70" t="s">
        <v>21</v>
      </c>
      <c r="D18" s="71" t="s">
        <v>2</v>
      </c>
      <c r="E18" s="69" t="s">
        <v>22</v>
      </c>
      <c r="F18" s="70" t="s">
        <v>12</v>
      </c>
      <c r="G18" s="70" t="s">
        <v>67</v>
      </c>
      <c r="H18" s="70" t="s">
        <v>29</v>
      </c>
      <c r="I18" s="71" t="s">
        <v>7</v>
      </c>
    </row>
    <row r="19" spans="1:13" x14ac:dyDescent="0.2">
      <c r="A19" s="72"/>
      <c r="B19" s="72"/>
      <c r="C19" s="72"/>
      <c r="D19" s="73"/>
      <c r="E19" s="72"/>
      <c r="F19" s="72"/>
      <c r="G19" s="72"/>
      <c r="H19" s="72"/>
      <c r="I19" s="72"/>
    </row>
    <row r="20" spans="1:13" x14ac:dyDescent="0.2">
      <c r="A20" s="74"/>
      <c r="B20" s="74"/>
      <c r="C20" s="74"/>
      <c r="D20" s="75"/>
      <c r="E20" s="74" t="s">
        <v>42</v>
      </c>
      <c r="F20" s="54"/>
      <c r="G20" s="76" t="e">
        <f>+F20/$F$80</f>
        <v>#DIV/0!</v>
      </c>
      <c r="H20" s="77">
        <f>+$D$80/24</f>
        <v>0</v>
      </c>
      <c r="I20" s="78">
        <f>+F20-H20</f>
        <v>0</v>
      </c>
      <c r="M20" s="68"/>
    </row>
    <row r="21" spans="1:13" x14ac:dyDescent="0.2">
      <c r="A21" s="74" t="s">
        <v>41</v>
      </c>
      <c r="B21" s="77">
        <f>+C21+D21</f>
        <v>0</v>
      </c>
      <c r="C21" s="54"/>
      <c r="D21" s="79">
        <f>+F20+F22</f>
        <v>0</v>
      </c>
      <c r="E21" s="74"/>
      <c r="F21" s="77" t="s">
        <v>70</v>
      </c>
      <c r="G21" s="76"/>
      <c r="H21" s="77"/>
      <c r="I21" s="78"/>
    </row>
    <row r="22" spans="1:13" x14ac:dyDescent="0.2">
      <c r="A22" s="74"/>
      <c r="B22" s="77"/>
      <c r="C22" s="77"/>
      <c r="D22" s="79"/>
      <c r="E22" s="74" t="s">
        <v>43</v>
      </c>
      <c r="F22" s="54"/>
      <c r="G22" s="76" t="e">
        <f>+F22/$F$80</f>
        <v>#DIV/0!</v>
      </c>
      <c r="H22" s="77">
        <f>+$D$80/24</f>
        <v>0</v>
      </c>
      <c r="I22" s="78">
        <f>+F22-H22</f>
        <v>0</v>
      </c>
      <c r="M22" s="68"/>
    </row>
    <row r="23" spans="1:13" x14ac:dyDescent="0.2">
      <c r="A23" s="80"/>
      <c r="B23" s="81"/>
      <c r="C23" s="81"/>
      <c r="D23" s="82"/>
      <c r="E23" s="80"/>
      <c r="F23" s="81"/>
      <c r="G23" s="83"/>
      <c r="H23" s="81"/>
      <c r="I23" s="84"/>
    </row>
    <row r="24" spans="1:13" x14ac:dyDescent="0.2">
      <c r="A24" s="74"/>
      <c r="B24" s="77"/>
      <c r="C24" s="77"/>
      <c r="D24" s="79"/>
      <c r="E24" s="74"/>
      <c r="F24" s="77"/>
      <c r="G24" s="76"/>
      <c r="H24" s="77"/>
      <c r="I24" s="78"/>
    </row>
    <row r="25" spans="1:13" x14ac:dyDescent="0.2">
      <c r="A25" s="74"/>
      <c r="B25" s="74"/>
      <c r="C25" s="74"/>
      <c r="D25" s="75"/>
      <c r="E25" s="74" t="s">
        <v>19</v>
      </c>
      <c r="F25" s="54"/>
      <c r="G25" s="76" t="e">
        <f>+F25/$F$80</f>
        <v>#DIV/0!</v>
      </c>
      <c r="H25" s="77">
        <f>+$D$80/24</f>
        <v>0</v>
      </c>
      <c r="I25" s="78">
        <f>+F25-H25</f>
        <v>0</v>
      </c>
      <c r="M25" s="68"/>
    </row>
    <row r="26" spans="1:13" x14ac:dyDescent="0.2">
      <c r="A26" s="74" t="s">
        <v>18</v>
      </c>
      <c r="B26" s="77">
        <f>+C26+D26</f>
        <v>0</v>
      </c>
      <c r="C26" s="54"/>
      <c r="D26" s="79">
        <f>+F25+F27</f>
        <v>0</v>
      </c>
      <c r="E26" s="74"/>
      <c r="F26" s="77"/>
      <c r="G26" s="76"/>
      <c r="H26" s="77"/>
      <c r="I26" s="78"/>
    </row>
    <row r="27" spans="1:13" x14ac:dyDescent="0.2">
      <c r="A27" s="74"/>
      <c r="B27" s="74"/>
      <c r="C27" s="74"/>
      <c r="D27" s="75"/>
      <c r="E27" s="74" t="s">
        <v>20</v>
      </c>
      <c r="F27" s="54"/>
      <c r="G27" s="76" t="e">
        <f>+F27/$F$80</f>
        <v>#DIV/0!</v>
      </c>
      <c r="H27" s="77">
        <f>+$D$80/24</f>
        <v>0</v>
      </c>
      <c r="I27" s="78">
        <f>+F27-H27</f>
        <v>0</v>
      </c>
      <c r="M27" s="68"/>
    </row>
    <row r="28" spans="1:13" x14ac:dyDescent="0.2">
      <c r="A28" s="80"/>
      <c r="B28" s="81"/>
      <c r="C28" s="81"/>
      <c r="D28" s="82"/>
      <c r="E28" s="80"/>
      <c r="F28" s="81"/>
      <c r="G28" s="83"/>
      <c r="H28" s="81"/>
      <c r="I28" s="84"/>
    </row>
    <row r="29" spans="1:13" x14ac:dyDescent="0.2">
      <c r="A29" s="74"/>
      <c r="B29" s="77"/>
      <c r="C29" s="77"/>
      <c r="D29" s="79"/>
      <c r="E29" s="74"/>
      <c r="F29" s="77"/>
      <c r="G29" s="76"/>
      <c r="H29" s="77"/>
      <c r="I29" s="78"/>
    </row>
    <row r="30" spans="1:13" x14ac:dyDescent="0.2">
      <c r="A30" s="74"/>
      <c r="B30" s="77"/>
      <c r="C30" s="77"/>
      <c r="D30" s="79"/>
      <c r="E30" s="74" t="s">
        <v>64</v>
      </c>
      <c r="F30" s="54"/>
      <c r="G30" s="76" t="e">
        <f>+F30/$F$80</f>
        <v>#DIV/0!</v>
      </c>
      <c r="H30" s="77">
        <f>+$D$80/24</f>
        <v>0</v>
      </c>
      <c r="I30" s="78">
        <f>+F30-H30</f>
        <v>0</v>
      </c>
      <c r="M30" s="68"/>
    </row>
    <row r="31" spans="1:13" x14ac:dyDescent="0.2">
      <c r="A31" s="74" t="s">
        <v>63</v>
      </c>
      <c r="B31" s="77">
        <f>+C31+D31</f>
        <v>0</v>
      </c>
      <c r="C31" s="54"/>
      <c r="D31" s="79">
        <f>+F30+F32</f>
        <v>0</v>
      </c>
      <c r="E31" s="74"/>
      <c r="F31" s="77"/>
      <c r="G31" s="76"/>
      <c r="H31" s="77"/>
      <c r="I31" s="78"/>
    </row>
    <row r="32" spans="1:13" x14ac:dyDescent="0.2">
      <c r="A32" s="74"/>
      <c r="B32" s="77"/>
      <c r="C32" s="77"/>
      <c r="D32" s="79"/>
      <c r="E32" s="85" t="s">
        <v>65</v>
      </c>
      <c r="F32" s="54"/>
      <c r="G32" s="76" t="e">
        <f>+F32/$F$80</f>
        <v>#DIV/0!</v>
      </c>
      <c r="H32" s="77">
        <f>+$D$80/24</f>
        <v>0</v>
      </c>
      <c r="I32" s="78">
        <f>+F32-H32</f>
        <v>0</v>
      </c>
      <c r="M32" s="68"/>
    </row>
    <row r="33" spans="1:13" x14ac:dyDescent="0.2">
      <c r="A33" s="80"/>
      <c r="B33" s="81"/>
      <c r="C33" s="81"/>
      <c r="D33" s="82"/>
      <c r="E33" s="86"/>
      <c r="F33" s="81"/>
      <c r="G33" s="83"/>
      <c r="H33" s="81"/>
      <c r="I33" s="84"/>
    </row>
    <row r="34" spans="1:13" x14ac:dyDescent="0.2">
      <c r="A34" s="74"/>
      <c r="B34" s="77"/>
      <c r="C34" s="77"/>
      <c r="D34" s="79"/>
      <c r="E34" s="74"/>
      <c r="F34" s="77"/>
      <c r="G34" s="76"/>
      <c r="H34" s="77"/>
      <c r="I34" s="78"/>
    </row>
    <row r="35" spans="1:13" x14ac:dyDescent="0.2">
      <c r="A35" s="74"/>
      <c r="B35" s="77"/>
      <c r="C35" s="77"/>
      <c r="D35" s="79"/>
      <c r="E35" s="74" t="s">
        <v>60</v>
      </c>
      <c r="F35" s="54"/>
      <c r="G35" s="76" t="e">
        <f>+F35/$F$80</f>
        <v>#DIV/0!</v>
      </c>
      <c r="H35" s="77">
        <f>+$D$80/24</f>
        <v>0</v>
      </c>
      <c r="I35" s="78">
        <f>+F35-H35</f>
        <v>0</v>
      </c>
      <c r="M35" s="68"/>
    </row>
    <row r="36" spans="1:13" x14ac:dyDescent="0.2">
      <c r="A36" s="74" t="s">
        <v>59</v>
      </c>
      <c r="B36" s="77">
        <f>+C36+D36</f>
        <v>0</v>
      </c>
      <c r="C36" s="54"/>
      <c r="D36" s="79">
        <f>+F35+F37</f>
        <v>0</v>
      </c>
      <c r="E36" s="74"/>
      <c r="F36" s="77"/>
      <c r="G36" s="76"/>
      <c r="H36" s="77"/>
      <c r="I36" s="78"/>
    </row>
    <row r="37" spans="1:13" x14ac:dyDescent="0.2">
      <c r="A37" s="74"/>
      <c r="B37" s="77"/>
      <c r="C37" s="77"/>
      <c r="D37" s="79"/>
      <c r="E37" s="85" t="s">
        <v>61</v>
      </c>
      <c r="F37" s="54"/>
      <c r="G37" s="76" t="e">
        <f>+F37/$F$80</f>
        <v>#DIV/0!</v>
      </c>
      <c r="H37" s="77">
        <f>+$D$80/24</f>
        <v>0</v>
      </c>
      <c r="I37" s="78">
        <f>+F37-H37</f>
        <v>0</v>
      </c>
      <c r="M37" s="68"/>
    </row>
    <row r="38" spans="1:13" x14ac:dyDescent="0.2">
      <c r="A38" s="80"/>
      <c r="B38" s="81"/>
      <c r="C38" s="81"/>
      <c r="D38" s="82"/>
      <c r="E38" s="86"/>
      <c r="F38" s="81"/>
      <c r="G38" s="83"/>
      <c r="H38" s="81"/>
      <c r="I38" s="84"/>
    </row>
    <row r="39" spans="1:13" x14ac:dyDescent="0.2">
      <c r="A39" s="74"/>
      <c r="B39" s="77"/>
      <c r="C39" s="77"/>
      <c r="D39" s="79"/>
      <c r="E39" s="74"/>
      <c r="F39" s="77"/>
      <c r="G39" s="76"/>
      <c r="H39" s="77"/>
      <c r="I39" s="78"/>
    </row>
    <row r="40" spans="1:13" x14ac:dyDescent="0.2">
      <c r="A40" s="74"/>
      <c r="B40" s="77"/>
      <c r="C40" s="77"/>
      <c r="D40" s="79"/>
      <c r="E40" s="74" t="s">
        <v>57</v>
      </c>
      <c r="F40" s="54"/>
      <c r="G40" s="76" t="e">
        <f>+F40/$F$80</f>
        <v>#DIV/0!</v>
      </c>
      <c r="H40" s="77">
        <f>+$D$80/24</f>
        <v>0</v>
      </c>
      <c r="I40" s="78">
        <f>+F40-H40</f>
        <v>0</v>
      </c>
      <c r="M40" s="68"/>
    </row>
    <row r="41" spans="1:13" x14ac:dyDescent="0.2">
      <c r="A41" s="74" t="s">
        <v>56</v>
      </c>
      <c r="B41" s="77">
        <f>+C41+D41</f>
        <v>0</v>
      </c>
      <c r="C41" s="54"/>
      <c r="D41" s="79">
        <f>+F40+F42</f>
        <v>0</v>
      </c>
      <c r="E41" s="74"/>
      <c r="F41" s="77"/>
      <c r="G41" s="76"/>
      <c r="H41" s="77"/>
      <c r="I41" s="78"/>
    </row>
    <row r="42" spans="1:13" x14ac:dyDescent="0.2">
      <c r="A42" s="74"/>
      <c r="B42" s="77"/>
      <c r="C42" s="77"/>
      <c r="D42" s="79"/>
      <c r="E42" s="85" t="s">
        <v>58</v>
      </c>
      <c r="F42" s="54"/>
      <c r="G42" s="76" t="e">
        <f>+F42/$F$80</f>
        <v>#DIV/0!</v>
      </c>
      <c r="H42" s="77">
        <f>+$D$80/24</f>
        <v>0</v>
      </c>
      <c r="I42" s="78">
        <f>+F42-H42</f>
        <v>0</v>
      </c>
      <c r="M42" s="68"/>
    </row>
    <row r="43" spans="1:13" x14ac:dyDescent="0.2">
      <c r="A43" s="80"/>
      <c r="B43" s="81"/>
      <c r="C43" s="81"/>
      <c r="D43" s="82"/>
      <c r="E43" s="86"/>
      <c r="F43" s="81"/>
      <c r="G43" s="83"/>
      <c r="H43" s="81"/>
      <c r="I43" s="84"/>
    </row>
    <row r="44" spans="1:13" x14ac:dyDescent="0.2">
      <c r="A44" s="74"/>
      <c r="B44" s="77"/>
      <c r="C44" s="77"/>
      <c r="D44" s="79"/>
      <c r="E44" s="74"/>
      <c r="F44" s="77"/>
      <c r="G44" s="76"/>
      <c r="H44" s="77"/>
      <c r="I44" s="78"/>
    </row>
    <row r="45" spans="1:13" x14ac:dyDescent="0.2">
      <c r="A45" s="74"/>
      <c r="B45" s="77"/>
      <c r="C45" s="77"/>
      <c r="D45" s="79"/>
      <c r="E45" s="74" t="s">
        <v>24</v>
      </c>
      <c r="F45" s="54"/>
      <c r="G45" s="76" t="e">
        <f>+F45/$F$80</f>
        <v>#DIV/0!</v>
      </c>
      <c r="H45" s="77">
        <f>+$D$80/24</f>
        <v>0</v>
      </c>
      <c r="I45" s="78">
        <f>+F45-H45</f>
        <v>0</v>
      </c>
      <c r="M45" s="68"/>
    </row>
    <row r="46" spans="1:13" x14ac:dyDescent="0.2">
      <c r="A46" s="74" t="s">
        <v>23</v>
      </c>
      <c r="B46" s="77">
        <f>+C46+D46</f>
        <v>0</v>
      </c>
      <c r="C46" s="54"/>
      <c r="D46" s="79">
        <f>+F45+F47</f>
        <v>0</v>
      </c>
      <c r="E46" s="74"/>
      <c r="F46" s="77"/>
      <c r="G46" s="76"/>
      <c r="H46" s="77"/>
      <c r="I46" s="78"/>
    </row>
    <row r="47" spans="1:13" x14ac:dyDescent="0.2">
      <c r="A47" s="74"/>
      <c r="B47" s="77"/>
      <c r="C47" s="77"/>
      <c r="D47" s="79"/>
      <c r="E47" s="74" t="s">
        <v>25</v>
      </c>
      <c r="F47" s="54"/>
      <c r="G47" s="76" t="e">
        <f>+F47/$F$80</f>
        <v>#DIV/0!</v>
      </c>
      <c r="H47" s="77">
        <f>+$D$80/24</f>
        <v>0</v>
      </c>
      <c r="I47" s="78">
        <f>+F47-H47</f>
        <v>0</v>
      </c>
      <c r="M47" s="68"/>
    </row>
    <row r="48" spans="1:13" x14ac:dyDescent="0.2">
      <c r="A48" s="80"/>
      <c r="B48" s="81"/>
      <c r="C48" s="81"/>
      <c r="D48" s="82"/>
      <c r="E48" s="80"/>
      <c r="F48" s="81"/>
      <c r="G48" s="83"/>
      <c r="H48" s="81"/>
      <c r="I48" s="84"/>
    </row>
    <row r="49" spans="1:13" x14ac:dyDescent="0.2">
      <c r="A49" s="74"/>
      <c r="B49" s="77"/>
      <c r="C49" s="77"/>
      <c r="D49" s="79"/>
      <c r="E49" s="74"/>
      <c r="F49" s="77"/>
      <c r="G49" s="76"/>
      <c r="H49" s="77"/>
      <c r="I49" s="78"/>
    </row>
    <row r="50" spans="1:13" x14ac:dyDescent="0.2">
      <c r="A50" s="74"/>
      <c r="B50" s="77"/>
      <c r="C50" s="77"/>
      <c r="D50" s="79"/>
      <c r="E50" s="74" t="s">
        <v>39</v>
      </c>
      <c r="F50" s="54"/>
      <c r="G50" s="76" t="e">
        <f>+F50/$F$80</f>
        <v>#DIV/0!</v>
      </c>
      <c r="H50" s="77">
        <f>+$D$80/24</f>
        <v>0</v>
      </c>
      <c r="I50" s="78">
        <f>+F50-H50</f>
        <v>0</v>
      </c>
      <c r="M50" s="68"/>
    </row>
    <row r="51" spans="1:13" x14ac:dyDescent="0.2">
      <c r="A51" s="74" t="s">
        <v>38</v>
      </c>
      <c r="B51" s="77">
        <f>+C51+D51</f>
        <v>0</v>
      </c>
      <c r="C51" s="54"/>
      <c r="D51" s="79">
        <f>+F50+F52</f>
        <v>0</v>
      </c>
      <c r="E51" s="74"/>
      <c r="F51" s="77"/>
      <c r="G51" s="76"/>
      <c r="H51" s="77"/>
      <c r="I51" s="78"/>
    </row>
    <row r="52" spans="1:13" x14ac:dyDescent="0.2">
      <c r="A52" s="74"/>
      <c r="B52" s="77"/>
      <c r="C52" s="77"/>
      <c r="D52" s="79"/>
      <c r="E52" s="85" t="s">
        <v>40</v>
      </c>
      <c r="F52" s="54"/>
      <c r="G52" s="76" t="e">
        <f>+F52/$F$80</f>
        <v>#DIV/0!</v>
      </c>
      <c r="H52" s="77">
        <f>+$D$80/24</f>
        <v>0</v>
      </c>
      <c r="I52" s="78">
        <f>+F52-H52</f>
        <v>0</v>
      </c>
      <c r="M52" s="68"/>
    </row>
    <row r="53" spans="1:13" x14ac:dyDescent="0.2">
      <c r="A53" s="80"/>
      <c r="B53" s="81"/>
      <c r="C53" s="81"/>
      <c r="D53" s="82"/>
      <c r="E53" s="80"/>
      <c r="F53" s="81"/>
      <c r="G53" s="83"/>
      <c r="H53" s="81"/>
      <c r="I53" s="84"/>
    </row>
    <row r="54" spans="1:13" x14ac:dyDescent="0.2">
      <c r="A54" s="74"/>
      <c r="B54" s="77"/>
      <c r="C54" s="77"/>
      <c r="D54" s="79"/>
      <c r="E54" s="74"/>
      <c r="F54" s="77"/>
      <c r="G54" s="76"/>
      <c r="H54" s="77"/>
      <c r="I54" s="78"/>
    </row>
    <row r="55" spans="1:13" x14ac:dyDescent="0.2">
      <c r="A55" s="74"/>
      <c r="B55" s="77"/>
      <c r="C55" s="77"/>
      <c r="D55" s="79"/>
      <c r="E55" s="74" t="s">
        <v>35</v>
      </c>
      <c r="F55" s="54"/>
      <c r="G55" s="76" t="e">
        <f>+F55/$F$80</f>
        <v>#DIV/0!</v>
      </c>
      <c r="H55" s="77">
        <f>+$D$80/24</f>
        <v>0</v>
      </c>
      <c r="I55" s="78">
        <f>+F55-H55</f>
        <v>0</v>
      </c>
      <c r="M55" s="68"/>
    </row>
    <row r="56" spans="1:13" x14ac:dyDescent="0.2">
      <c r="A56" s="74" t="s">
        <v>34</v>
      </c>
      <c r="B56" s="77">
        <f>+C56+D56</f>
        <v>0</v>
      </c>
      <c r="C56" s="54"/>
      <c r="D56" s="79">
        <f>+F55+F57</f>
        <v>0</v>
      </c>
      <c r="E56" s="74"/>
      <c r="F56" s="77"/>
      <c r="G56" s="76"/>
      <c r="H56" s="77"/>
      <c r="I56" s="78"/>
    </row>
    <row r="57" spans="1:13" x14ac:dyDescent="0.2">
      <c r="A57" s="74"/>
      <c r="B57" s="77"/>
      <c r="C57" s="77"/>
      <c r="D57" s="79"/>
      <c r="E57" s="85" t="s">
        <v>36</v>
      </c>
      <c r="F57" s="54"/>
      <c r="G57" s="76" t="e">
        <f>+F57/$F$80</f>
        <v>#DIV/0!</v>
      </c>
      <c r="H57" s="77">
        <f>+$D$80/24</f>
        <v>0</v>
      </c>
      <c r="I57" s="78">
        <f>+F57-H57</f>
        <v>0</v>
      </c>
      <c r="M57" s="68"/>
    </row>
    <row r="58" spans="1:13" x14ac:dyDescent="0.2">
      <c r="A58" s="80"/>
      <c r="B58" s="81"/>
      <c r="C58" s="81"/>
      <c r="D58" s="82"/>
      <c r="E58" s="80"/>
      <c r="F58" s="81"/>
      <c r="G58" s="83"/>
      <c r="H58" s="81"/>
      <c r="I58" s="84"/>
    </row>
    <row r="59" spans="1:13" x14ac:dyDescent="0.2">
      <c r="A59" s="74"/>
      <c r="B59" s="77"/>
      <c r="C59" s="77"/>
      <c r="D59" s="79"/>
      <c r="E59" s="74"/>
      <c r="F59" s="77"/>
      <c r="G59" s="76"/>
      <c r="H59" s="77"/>
      <c r="I59" s="78"/>
    </row>
    <row r="60" spans="1:13" x14ac:dyDescent="0.2">
      <c r="A60" s="74"/>
      <c r="B60" s="77"/>
      <c r="C60" s="77"/>
      <c r="D60" s="79"/>
      <c r="E60" s="74" t="s">
        <v>49</v>
      </c>
      <c r="F60" s="54"/>
      <c r="G60" s="76" t="e">
        <f>+F60/$F$80</f>
        <v>#DIV/0!</v>
      </c>
      <c r="H60" s="77">
        <f>+$D$80/24</f>
        <v>0</v>
      </c>
      <c r="I60" s="78">
        <f>+F60-H60</f>
        <v>0</v>
      </c>
      <c r="M60" s="68"/>
    </row>
    <row r="61" spans="1:13" x14ac:dyDescent="0.2">
      <c r="A61" s="74" t="s">
        <v>48</v>
      </c>
      <c r="B61" s="77">
        <f>+C61+D61</f>
        <v>0</v>
      </c>
      <c r="C61" s="54"/>
      <c r="D61" s="79">
        <f>+F60+F62</f>
        <v>0</v>
      </c>
      <c r="E61" s="74"/>
      <c r="F61" s="77"/>
      <c r="G61" s="76"/>
      <c r="H61" s="77"/>
      <c r="I61" s="78"/>
    </row>
    <row r="62" spans="1:13" x14ac:dyDescent="0.2">
      <c r="A62" s="74"/>
      <c r="B62" s="74"/>
      <c r="C62" s="74"/>
      <c r="D62" s="75"/>
      <c r="E62" s="74" t="s">
        <v>50</v>
      </c>
      <c r="F62" s="54"/>
      <c r="G62" s="76" t="e">
        <f>+F62/$F$80</f>
        <v>#DIV/0!</v>
      </c>
      <c r="H62" s="77">
        <f>+$D$80/24</f>
        <v>0</v>
      </c>
      <c r="I62" s="78">
        <f>+F62-H62</f>
        <v>0</v>
      </c>
      <c r="M62" s="68"/>
    </row>
    <row r="63" spans="1:13" x14ac:dyDescent="0.2">
      <c r="A63" s="80"/>
      <c r="B63" s="81"/>
      <c r="C63" s="81"/>
      <c r="D63" s="82"/>
      <c r="E63" s="80"/>
      <c r="F63" s="81"/>
      <c r="G63" s="83"/>
      <c r="H63" s="81"/>
      <c r="I63" s="84"/>
    </row>
    <row r="64" spans="1:13" x14ac:dyDescent="0.2">
      <c r="A64" s="74"/>
      <c r="B64" s="77"/>
      <c r="C64" s="77"/>
      <c r="D64" s="79"/>
      <c r="E64" s="74"/>
      <c r="F64" s="77"/>
      <c r="G64" s="76"/>
      <c r="H64" s="77"/>
      <c r="I64" s="78"/>
    </row>
    <row r="65" spans="1:13" x14ac:dyDescent="0.2">
      <c r="A65" s="74"/>
      <c r="B65" s="77"/>
      <c r="C65" s="77"/>
      <c r="D65" s="79"/>
      <c r="E65" s="74" t="s">
        <v>16</v>
      </c>
      <c r="F65" s="54"/>
      <c r="G65" s="76" t="e">
        <f>+F65/$F$80</f>
        <v>#DIV/0!</v>
      </c>
      <c r="H65" s="77">
        <f>+$D$80/24</f>
        <v>0</v>
      </c>
      <c r="I65" s="78">
        <f>+F65-H65</f>
        <v>0</v>
      </c>
      <c r="M65" s="68"/>
    </row>
    <row r="66" spans="1:13" x14ac:dyDescent="0.2">
      <c r="A66" s="74" t="s">
        <v>15</v>
      </c>
      <c r="B66" s="77">
        <f>+C66+D66</f>
        <v>0</v>
      </c>
      <c r="C66" s="54"/>
      <c r="D66" s="79">
        <f>+F65+F67</f>
        <v>0</v>
      </c>
      <c r="E66" s="74"/>
      <c r="F66" s="77"/>
      <c r="G66" s="76"/>
      <c r="H66" s="77"/>
      <c r="I66" s="78"/>
    </row>
    <row r="67" spans="1:13" x14ac:dyDescent="0.2">
      <c r="A67" s="74"/>
      <c r="B67" s="74"/>
      <c r="C67" s="74"/>
      <c r="D67" s="75"/>
      <c r="E67" s="74" t="s">
        <v>17</v>
      </c>
      <c r="F67" s="54"/>
      <c r="G67" s="76" t="e">
        <f>+F67/$F$80</f>
        <v>#DIV/0!</v>
      </c>
      <c r="H67" s="77">
        <f>+$D$80/24</f>
        <v>0</v>
      </c>
      <c r="I67" s="78">
        <f>+F67-H67</f>
        <v>0</v>
      </c>
      <c r="M67" s="68"/>
    </row>
    <row r="68" spans="1:13" x14ac:dyDescent="0.2">
      <c r="A68" s="80"/>
      <c r="B68" s="81"/>
      <c r="C68" s="81"/>
      <c r="D68" s="82"/>
      <c r="E68" s="80"/>
      <c r="F68" s="81"/>
      <c r="G68" s="83"/>
      <c r="H68" s="81"/>
      <c r="I68" s="84"/>
    </row>
    <row r="69" spans="1:13" x14ac:dyDescent="0.2">
      <c r="A69" s="74"/>
      <c r="B69" s="77"/>
      <c r="C69" s="77"/>
      <c r="D69" s="79"/>
      <c r="E69" s="74"/>
      <c r="F69" s="77"/>
      <c r="G69" s="76"/>
      <c r="H69" s="77"/>
      <c r="I69" s="78"/>
    </row>
    <row r="70" spans="1:13" x14ac:dyDescent="0.2">
      <c r="A70" s="74"/>
      <c r="B70" s="77"/>
      <c r="C70" s="77"/>
      <c r="D70" s="79"/>
      <c r="E70" s="74" t="s">
        <v>52</v>
      </c>
      <c r="F70" s="54"/>
      <c r="G70" s="76" t="e">
        <f>+F70/$F$80</f>
        <v>#DIV/0!</v>
      </c>
      <c r="H70" s="77">
        <f>+$D$80/24</f>
        <v>0</v>
      </c>
      <c r="I70" s="78">
        <f>+F70-H70</f>
        <v>0</v>
      </c>
      <c r="M70" s="68"/>
    </row>
    <row r="71" spans="1:13" x14ac:dyDescent="0.2">
      <c r="A71" s="74" t="s">
        <v>51</v>
      </c>
      <c r="B71" s="77">
        <f>+C71+D71</f>
        <v>0</v>
      </c>
      <c r="C71" s="54"/>
      <c r="D71" s="79">
        <f>+F70+F72</f>
        <v>0</v>
      </c>
      <c r="E71" s="74"/>
      <c r="F71" s="77"/>
      <c r="G71" s="76"/>
      <c r="H71" s="77"/>
      <c r="I71" s="78"/>
    </row>
    <row r="72" spans="1:13" x14ac:dyDescent="0.2">
      <c r="A72" s="74"/>
      <c r="B72" s="74"/>
      <c r="C72" s="74"/>
      <c r="D72" s="75"/>
      <c r="E72" s="74" t="s">
        <v>53</v>
      </c>
      <c r="F72" s="54"/>
      <c r="G72" s="76" t="e">
        <f>+F72/$F$80</f>
        <v>#DIV/0!</v>
      </c>
      <c r="H72" s="77">
        <f>+$D$80/24</f>
        <v>0</v>
      </c>
      <c r="I72" s="78">
        <f>+F72-H72</f>
        <v>0</v>
      </c>
      <c r="M72" s="68"/>
    </row>
    <row r="73" spans="1:13" x14ac:dyDescent="0.2">
      <c r="A73" s="80"/>
      <c r="B73" s="81"/>
      <c r="C73" s="81"/>
      <c r="D73" s="82"/>
      <c r="E73" s="80"/>
      <c r="F73" s="81"/>
      <c r="G73" s="83"/>
      <c r="H73" s="81"/>
      <c r="I73" s="84"/>
    </row>
    <row r="74" spans="1:13" x14ac:dyDescent="0.2">
      <c r="A74" s="74"/>
      <c r="B74" s="77"/>
      <c r="C74" s="77"/>
      <c r="D74" s="79"/>
      <c r="E74" s="74"/>
      <c r="F74" s="77"/>
      <c r="G74" s="76"/>
      <c r="H74" s="77"/>
      <c r="I74" s="78"/>
    </row>
    <row r="75" spans="1:13" x14ac:dyDescent="0.2">
      <c r="A75" s="74"/>
      <c r="B75" s="77"/>
      <c r="C75" s="77"/>
      <c r="D75" s="79"/>
      <c r="E75" s="85" t="s">
        <v>45</v>
      </c>
      <c r="F75" s="54"/>
      <c r="G75" s="76" t="e">
        <f>+F75/$F$80</f>
        <v>#DIV/0!</v>
      </c>
      <c r="H75" s="77">
        <f>+$D$80/24</f>
        <v>0</v>
      </c>
      <c r="I75" s="78">
        <f>+F75-H75</f>
        <v>0</v>
      </c>
      <c r="M75" s="68"/>
    </row>
    <row r="76" spans="1:13" x14ac:dyDescent="0.2">
      <c r="A76" s="74" t="s">
        <v>44</v>
      </c>
      <c r="B76" s="77">
        <f>+C76+D76</f>
        <v>0</v>
      </c>
      <c r="C76" s="54"/>
      <c r="D76" s="79">
        <f>+F75+F77</f>
        <v>0</v>
      </c>
      <c r="E76" s="74"/>
      <c r="F76" s="77"/>
      <c r="G76" s="76"/>
      <c r="H76" s="77"/>
      <c r="I76" s="78"/>
    </row>
    <row r="77" spans="1:13" x14ac:dyDescent="0.2">
      <c r="A77" s="74"/>
      <c r="B77" s="74"/>
      <c r="C77" s="74"/>
      <c r="D77" s="75"/>
      <c r="E77" s="74" t="s">
        <v>46</v>
      </c>
      <c r="F77" s="54"/>
      <c r="G77" s="76" t="e">
        <f>+F77/$F$80</f>
        <v>#DIV/0!</v>
      </c>
      <c r="H77" s="77">
        <f>+$D$80/24</f>
        <v>0</v>
      </c>
      <c r="I77" s="78">
        <f>+F77-H77</f>
        <v>0</v>
      </c>
      <c r="M77" s="68"/>
    </row>
    <row r="78" spans="1:13" x14ac:dyDescent="0.2">
      <c r="A78" s="80"/>
      <c r="B78" s="81"/>
      <c r="C78" s="81"/>
      <c r="D78" s="82"/>
      <c r="E78" s="80"/>
      <c r="F78" s="81"/>
      <c r="G78" s="83"/>
      <c r="H78" s="81"/>
      <c r="I78" s="81"/>
    </row>
    <row r="79" spans="1:13" x14ac:dyDescent="0.2">
      <c r="A79" s="74"/>
      <c r="B79" s="77"/>
      <c r="C79" s="77"/>
      <c r="D79" s="87"/>
      <c r="E79" s="74"/>
      <c r="F79" s="77"/>
      <c r="G79" s="76"/>
      <c r="H79" s="77"/>
      <c r="I79" s="77"/>
    </row>
    <row r="80" spans="1:13" x14ac:dyDescent="0.2">
      <c r="A80" s="74" t="s">
        <v>68</v>
      </c>
      <c r="B80" s="88">
        <f>SUM(B21:B78)</f>
        <v>0</v>
      </c>
      <c r="C80" s="88">
        <f>SUM(C21:C78)</f>
        <v>0</v>
      </c>
      <c r="D80" s="88">
        <f>SUM(D21:D78)</f>
        <v>0</v>
      </c>
      <c r="E80" s="74"/>
      <c r="F80" s="88">
        <f>SUM(F20:F77)</f>
        <v>0</v>
      </c>
      <c r="G80" s="89" t="e">
        <f>SUM(G20:G77)</f>
        <v>#DIV/0!</v>
      </c>
      <c r="H80" s="88">
        <f>SUM(H20:H77)</f>
        <v>0</v>
      </c>
      <c r="I80" s="88">
        <f>SUM(I20:I77)</f>
        <v>0</v>
      </c>
    </row>
    <row r="81" spans="3:11" x14ac:dyDescent="0.2"/>
    <row r="82" spans="3:11" hidden="1" x14ac:dyDescent="0.2">
      <c r="F82" s="90"/>
      <c r="K82" s="56"/>
    </row>
    <row r="83" spans="3:11" hidden="1" x14ac:dyDescent="0.2">
      <c r="C83" s="68"/>
      <c r="F83" s="68"/>
      <c r="H83" s="68"/>
      <c r="K83" s="56"/>
    </row>
    <row r="84" spans="3:11" hidden="1" x14ac:dyDescent="0.2">
      <c r="C84" s="68"/>
      <c r="F84" s="68"/>
      <c r="H84" s="68"/>
      <c r="K84" s="56"/>
    </row>
    <row r="85" spans="3:11" hidden="1" x14ac:dyDescent="0.2">
      <c r="C85" s="68"/>
      <c r="F85" s="68"/>
      <c r="H85" s="68"/>
      <c r="K85" s="56"/>
    </row>
    <row r="86" spans="3:11" hidden="1" x14ac:dyDescent="0.2">
      <c r="C86" s="68"/>
      <c r="F86" s="68"/>
      <c r="H86" s="68"/>
      <c r="K86" s="56"/>
    </row>
    <row r="87" spans="3:11" hidden="1" x14ac:dyDescent="0.2">
      <c r="F87" s="68"/>
      <c r="H87" s="68"/>
      <c r="K87" s="56"/>
    </row>
    <row r="88" spans="3:11" hidden="1" x14ac:dyDescent="0.2">
      <c r="F88" s="68"/>
      <c r="H88" s="68"/>
      <c r="K88" s="56"/>
    </row>
    <row r="89" spans="3:11" hidden="1" x14ac:dyDescent="0.2">
      <c r="F89" s="91"/>
      <c r="H89" s="68"/>
      <c r="K89" s="56"/>
    </row>
    <row r="90" spans="3:11" hidden="1" x14ac:dyDescent="0.2">
      <c r="F90" s="91"/>
      <c r="H90" s="68"/>
      <c r="K90" s="56"/>
    </row>
    <row r="91" spans="3:11" hidden="1" x14ac:dyDescent="0.2">
      <c r="F91" s="91"/>
      <c r="K91" s="56"/>
    </row>
    <row r="92" spans="3:11" hidden="1" x14ac:dyDescent="0.2">
      <c r="F92" s="91"/>
      <c r="K92" s="56"/>
    </row>
    <row r="93" spans="3:11" hidden="1" x14ac:dyDescent="0.2">
      <c r="F93" s="91"/>
      <c r="K93" s="56"/>
    </row>
    <row r="94" spans="3:11" hidden="1" x14ac:dyDescent="0.2">
      <c r="F94" s="91"/>
      <c r="K94" s="56"/>
    </row>
    <row r="95" spans="3:11" hidden="1" x14ac:dyDescent="0.2">
      <c r="F95" s="91"/>
      <c r="K95" s="56"/>
    </row>
    <row r="96" spans="3:11" hidden="1" x14ac:dyDescent="0.2">
      <c r="F96" s="91"/>
      <c r="K96" s="56"/>
    </row>
    <row r="97" spans="6:11" hidden="1" x14ac:dyDescent="0.2"/>
    <row r="98" spans="6:11" hidden="1" x14ac:dyDescent="0.2">
      <c r="F98" s="68"/>
      <c r="K98" s="56"/>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&amp;LLast Revised: April 15, 2015&amp;R&amp;F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Instructions</vt:lpstr>
      <vt:lpstr>Total</vt:lpstr>
      <vt:lpstr>E&amp;G</vt:lpstr>
      <vt:lpstr>Item1</vt:lpstr>
      <vt:lpstr>Item2</vt:lpstr>
      <vt:lpstr>Item3</vt:lpstr>
      <vt:lpstr>Item4</vt:lpstr>
      <vt:lpstr>Item5</vt:lpstr>
      <vt:lpstr>Item6</vt:lpstr>
      <vt:lpstr>Item7</vt:lpstr>
      <vt:lpstr>Item8</vt:lpstr>
      <vt:lpstr>Item9</vt:lpstr>
      <vt:lpstr>Item10</vt:lpstr>
      <vt:lpstr>Item11</vt:lpstr>
      <vt:lpstr>EdDis</vt:lpstr>
      <vt:lpstr>'E&amp;G'!Print_Area</vt:lpstr>
      <vt:lpstr>EdDis!Print_Area</vt:lpstr>
      <vt:lpstr>Instructions!Print_Area</vt:lpstr>
      <vt:lpstr>Total!Print_Area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u0300464</dc:creator>
  <cp:lastModifiedBy>Loreen Olney</cp:lastModifiedBy>
  <cp:lastPrinted>2015-04-15T17:24:04Z</cp:lastPrinted>
  <dcterms:created xsi:type="dcterms:W3CDTF">2003-04-04T16:17:00Z</dcterms:created>
  <dcterms:modified xsi:type="dcterms:W3CDTF">2015-05-01T13:54:37Z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