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6" windowHeight="7500"/>
  </bookViews>
  <sheets>
    <sheet name="Total" sheetId="1" r:id="rId1"/>
    <sheet name="E&amp;G" sheetId="2" r:id="rId2"/>
    <sheet name="Line Item" sheetId="6" r:id="rId3"/>
    <sheet name="Line Item (2)" sheetId="7" r:id="rId4"/>
    <sheet name="Line Item (3)" sheetId="8" r:id="rId5"/>
    <sheet name="Line Item (4)" sheetId="9" r:id="rId6"/>
    <sheet name="Line Item (5)" sheetId="10" r:id="rId7"/>
    <sheet name="Line Item (6)" sheetId="11" r:id="rId8"/>
    <sheet name="Line Item (7)" sheetId="12" r:id="rId9"/>
    <sheet name="Ed Dis" sheetId="4" r:id="rId10"/>
    <sheet name="List" sheetId="13" state="hidden" r:id="rId11"/>
  </sheets>
  <definedNames>
    <definedName name="_xlnm.Print_Area" localSheetId="1">'E&amp;G'!$A$1:$G$54</definedName>
    <definedName name="_xlnm.Print_Area" localSheetId="9">'Ed Dis'!$A$1:$G$54</definedName>
    <definedName name="_xlnm.Print_Area" localSheetId="2">'Line Item'!$A$1:$G$54</definedName>
    <definedName name="_xlnm.Print_Area" localSheetId="3">'Line Item (2)'!$A$1:$G$54</definedName>
    <definedName name="_xlnm.Print_Area" localSheetId="4">'Line Item (3)'!$A$1:$G$54</definedName>
    <definedName name="_xlnm.Print_Area" localSheetId="5">'Line Item (4)'!$A$1:$G$54</definedName>
    <definedName name="_xlnm.Print_Area" localSheetId="6">'Line Item (5)'!$A$1:$G$54</definedName>
    <definedName name="_xlnm.Print_Area" localSheetId="7">'Line Item (6)'!$A$1:$G$54</definedName>
    <definedName name="_xlnm.Print_Area" localSheetId="8">'Line Item (7)'!$A$1:$G$54</definedName>
    <definedName name="_xlnm.Print_Area" localSheetId="0">Total!$A$1:$G$54</definedName>
  </definedNames>
  <calcPr calcId="145621"/>
</workbook>
</file>

<file path=xl/calcChain.xml><?xml version="1.0" encoding="utf-8"?>
<calcChain xmlns="http://schemas.openxmlformats.org/spreadsheetml/2006/main">
  <c r="G54" i="12" l="1"/>
  <c r="G33" i="12"/>
  <c r="C30" i="12"/>
  <c r="G24" i="12"/>
  <c r="C21" i="12"/>
  <c r="C24" i="12" s="1"/>
  <c r="C32" i="12" s="1"/>
  <c r="C34" i="12" s="1"/>
  <c r="G18" i="12"/>
  <c r="G35" i="12" s="1"/>
  <c r="G40" i="12" s="1"/>
  <c r="G43" i="12" s="1"/>
  <c r="G46" i="12" s="1"/>
  <c r="G51" i="12" s="1"/>
  <c r="G8" i="12"/>
  <c r="G4" i="12"/>
  <c r="A4" i="12"/>
  <c r="A2" i="12"/>
  <c r="G54" i="11"/>
  <c r="G33" i="11"/>
  <c r="C30" i="11"/>
  <c r="G24" i="11"/>
  <c r="C21" i="11"/>
  <c r="C24" i="11" s="1"/>
  <c r="C32" i="11" s="1"/>
  <c r="C34" i="11" s="1"/>
  <c r="G18" i="11"/>
  <c r="G35" i="11" s="1"/>
  <c r="G40" i="11" s="1"/>
  <c r="G43" i="11" s="1"/>
  <c r="G46" i="11" s="1"/>
  <c r="G51" i="11" s="1"/>
  <c r="G8" i="11"/>
  <c r="G4" i="11"/>
  <c r="A4" i="11"/>
  <c r="A2" i="11"/>
  <c r="G54" i="10"/>
  <c r="G33" i="10"/>
  <c r="C30" i="10"/>
  <c r="G24" i="10"/>
  <c r="C21" i="10"/>
  <c r="C24" i="10" s="1"/>
  <c r="C32" i="10" s="1"/>
  <c r="C34" i="10" s="1"/>
  <c r="G18" i="10"/>
  <c r="G35" i="10" s="1"/>
  <c r="G40" i="10" s="1"/>
  <c r="G43" i="10" s="1"/>
  <c r="G46" i="10" s="1"/>
  <c r="G51" i="10" s="1"/>
  <c r="G8" i="10"/>
  <c r="G4" i="10"/>
  <c r="A4" i="10"/>
  <c r="A2" i="10"/>
  <c r="G54" i="9"/>
  <c r="G33" i="9"/>
  <c r="C30" i="9"/>
  <c r="G24" i="9"/>
  <c r="C21" i="9"/>
  <c r="C24" i="9" s="1"/>
  <c r="C32" i="9" s="1"/>
  <c r="C34" i="9" s="1"/>
  <c r="G18" i="9"/>
  <c r="G35" i="9" s="1"/>
  <c r="G40" i="9" s="1"/>
  <c r="G8" i="9"/>
  <c r="G4" i="9"/>
  <c r="A4" i="9"/>
  <c r="A2" i="9"/>
  <c r="G54" i="8"/>
  <c r="G33" i="8"/>
  <c r="C30" i="8"/>
  <c r="G24" i="8"/>
  <c r="C21" i="8"/>
  <c r="C24" i="8" s="1"/>
  <c r="C32" i="8" s="1"/>
  <c r="C34" i="8" s="1"/>
  <c r="G18" i="8"/>
  <c r="G35" i="8" s="1"/>
  <c r="G40" i="8" s="1"/>
  <c r="G8" i="8"/>
  <c r="G4" i="8"/>
  <c r="A4" i="8"/>
  <c r="A2" i="8"/>
  <c r="G54" i="7"/>
  <c r="G33" i="7"/>
  <c r="C30" i="7"/>
  <c r="G24" i="7"/>
  <c r="C21" i="7"/>
  <c r="C24" i="7" s="1"/>
  <c r="C32" i="7" s="1"/>
  <c r="C34" i="7" s="1"/>
  <c r="G18" i="7"/>
  <c r="G35" i="7" s="1"/>
  <c r="G40" i="7" s="1"/>
  <c r="G43" i="7" s="1"/>
  <c r="G46" i="7" s="1"/>
  <c r="G51" i="7" s="1"/>
  <c r="G8" i="7"/>
  <c r="G4" i="7"/>
  <c r="A4" i="7"/>
  <c r="A2" i="7"/>
  <c r="A4" i="4"/>
  <c r="A2" i="4"/>
  <c r="A4" i="6"/>
  <c r="A2" i="6"/>
  <c r="G4" i="4"/>
  <c r="G4" i="6"/>
  <c r="A4" i="2"/>
  <c r="A2" i="2"/>
  <c r="G4" i="2"/>
  <c r="G8" i="2"/>
  <c r="G35" i="2"/>
  <c r="G43" i="9" l="1"/>
  <c r="G46" i="9" s="1"/>
  <c r="G51" i="9" s="1"/>
  <c r="G43" i="8"/>
  <c r="G46" i="8" s="1"/>
  <c r="G51" i="8" s="1"/>
  <c r="G54" i="1"/>
  <c r="G53" i="1"/>
  <c r="G52" i="1"/>
  <c r="G50" i="1"/>
  <c r="G49" i="1"/>
  <c r="G45" i="1"/>
  <c r="G39" i="1"/>
  <c r="G38" i="1"/>
  <c r="G37" i="1"/>
  <c r="G32" i="1"/>
  <c r="G31" i="1"/>
  <c r="G30" i="1"/>
  <c r="G29" i="1"/>
  <c r="G28" i="1"/>
  <c r="G27" i="1"/>
  <c r="G26" i="1"/>
  <c r="G23" i="1"/>
  <c r="G22" i="1"/>
  <c r="G21" i="1"/>
  <c r="G20" i="1"/>
  <c r="G16" i="1"/>
  <c r="G17" i="1"/>
  <c r="G15" i="1"/>
  <c r="C33" i="1"/>
  <c r="C27" i="1"/>
  <c r="C28" i="1"/>
  <c r="C29" i="1"/>
  <c r="C26" i="1"/>
  <c r="C23" i="1"/>
  <c r="C16" i="1"/>
  <c r="C17" i="1"/>
  <c r="C18" i="1"/>
  <c r="C19" i="1"/>
  <c r="C20" i="1"/>
  <c r="C15" i="1"/>
  <c r="G54" i="6" l="1"/>
  <c r="G33" i="6"/>
  <c r="C30" i="6"/>
  <c r="G24" i="6"/>
  <c r="C21" i="6"/>
  <c r="C24" i="6" s="1"/>
  <c r="C32" i="6" s="1"/>
  <c r="C34" i="6" s="1"/>
  <c r="G18" i="6"/>
  <c r="G8" i="6"/>
  <c r="G35" i="6" l="1"/>
  <c r="G40" i="6" s="1"/>
  <c r="G43" i="6" s="1"/>
  <c r="G46" i="6" s="1"/>
  <c r="G51" i="6" s="1"/>
  <c r="G8" i="4"/>
  <c r="G54" i="2" l="1"/>
  <c r="G33" i="4"/>
  <c r="C30" i="4"/>
  <c r="G24" i="4"/>
  <c r="C21" i="4"/>
  <c r="C24" i="4" s="1"/>
  <c r="G18" i="4"/>
  <c r="G18" i="2"/>
  <c r="G24" i="2"/>
  <c r="G33" i="2"/>
  <c r="C30" i="2"/>
  <c r="C21" i="2"/>
  <c r="C24" i="2" s="1"/>
  <c r="G24" i="1" l="1"/>
  <c r="G35" i="4"/>
  <c r="G40" i="4" s="1"/>
  <c r="C32" i="4"/>
  <c r="C34" i="4" s="1"/>
  <c r="G18" i="1"/>
  <c r="G33" i="1"/>
  <c r="G40" i="2"/>
  <c r="C30" i="1"/>
  <c r="C32" i="2"/>
  <c r="C34" i="2" s="1"/>
  <c r="C21" i="1"/>
  <c r="C24" i="1" s="1"/>
  <c r="G43" i="4" l="1"/>
  <c r="G46" i="4" s="1"/>
  <c r="G35" i="1"/>
  <c r="G40" i="1" s="1"/>
  <c r="C32" i="1"/>
  <c r="C34" i="1" s="1"/>
  <c r="G43" i="2"/>
  <c r="G46" i="2" s="1"/>
  <c r="G51" i="1" l="1"/>
  <c r="G51" i="2"/>
  <c r="G51" i="4"/>
  <c r="G43" i="1"/>
  <c r="G46" i="1" s="1"/>
</calcChain>
</file>

<file path=xl/sharedStrings.xml><?xml version="1.0" encoding="utf-8"?>
<sst xmlns="http://schemas.openxmlformats.org/spreadsheetml/2006/main" count="1028" uniqueCount="120">
  <si>
    <t>A. Expenditures &amp; Transfers Out</t>
  </si>
  <si>
    <t>B. Revenues &amp; Transfers In</t>
  </si>
  <si>
    <t>Regular Faculty</t>
  </si>
  <si>
    <t>24.</t>
  </si>
  <si>
    <t>Tuition and Fees</t>
  </si>
  <si>
    <t>Adjunct / Wage Rated Faculty</t>
  </si>
  <si>
    <t>25.</t>
  </si>
  <si>
    <t>Sales &amp; Services of Educ. Activities</t>
  </si>
  <si>
    <t>Teaching Assistants</t>
  </si>
  <si>
    <t>26.</t>
  </si>
  <si>
    <t>Executives</t>
  </si>
  <si>
    <t>27.</t>
  </si>
  <si>
    <t xml:space="preserve">   Total General Dedicated Credits</t>
  </si>
  <si>
    <t>Staff</t>
  </si>
  <si>
    <t>28.</t>
  </si>
  <si>
    <t>Federal Appropriations</t>
  </si>
  <si>
    <t>29.</t>
  </si>
  <si>
    <t>30.</t>
  </si>
  <si>
    <t>Mineral Lease Funds</t>
  </si>
  <si>
    <t>31.</t>
  </si>
  <si>
    <t xml:space="preserve">   Total Other Revenues</t>
  </si>
  <si>
    <t>10.</t>
  </si>
  <si>
    <t>32.</t>
  </si>
  <si>
    <t>Uniform School Fund</t>
  </si>
  <si>
    <t>11.</t>
  </si>
  <si>
    <t>33.</t>
  </si>
  <si>
    <t>12.</t>
  </si>
  <si>
    <t>Wage Payroll</t>
  </si>
  <si>
    <t>34.</t>
  </si>
  <si>
    <t>13.</t>
  </si>
  <si>
    <t>35.</t>
  </si>
  <si>
    <t xml:space="preserve">   Total State Tax Funds </t>
  </si>
  <si>
    <t>14.</t>
  </si>
  <si>
    <t>Employee Benefits</t>
  </si>
  <si>
    <t>36.</t>
  </si>
  <si>
    <t>15.</t>
  </si>
  <si>
    <t>37.</t>
  </si>
  <si>
    <t>Balance Carried Forward</t>
  </si>
  <si>
    <t>16.</t>
  </si>
  <si>
    <t>Travel</t>
  </si>
  <si>
    <t>38.</t>
  </si>
  <si>
    <t>Transfers From Other Funds</t>
  </si>
  <si>
    <t>17.</t>
  </si>
  <si>
    <t>Current Expense</t>
  </si>
  <si>
    <t>39.</t>
  </si>
  <si>
    <t>18.</t>
  </si>
  <si>
    <t>Fuel and Power</t>
  </si>
  <si>
    <t>19.</t>
  </si>
  <si>
    <t>Equipment</t>
  </si>
  <si>
    <t>20.</t>
  </si>
  <si>
    <t>21.</t>
  </si>
  <si>
    <t>22.</t>
  </si>
  <si>
    <t>Transfers To Other Funds</t>
  </si>
  <si>
    <t>23.</t>
  </si>
  <si>
    <t xml:space="preserve">   Total Expenditures &amp; Transfers</t>
  </si>
  <si>
    <t>C. Fund &amp; Carryforward Balances</t>
  </si>
  <si>
    <t>40.</t>
  </si>
  <si>
    <t>41.</t>
  </si>
  <si>
    <t xml:space="preserve">   Net Carryforward Balance</t>
  </si>
  <si>
    <t>Educationally Disadvantaged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</si>
  <si>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</si>
  <si>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</si>
  <si>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</si>
  <si>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</si>
  <si>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</si>
  <si>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</si>
  <si>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</si>
  <si>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</si>
  <si>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</si>
  <si>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Total Salaries and Wages (lines 1 to 6)</t>
  </si>
  <si>
    <t xml:space="preserve">   Total Personal Services (lines 7 &amp; 8)</t>
  </si>
  <si>
    <t xml:space="preserve">   Total Non-Personal Svcs. (lines 10 to 13)</t>
  </si>
  <si>
    <t>ARRA Stabilization Funds</t>
  </si>
  <si>
    <t>Education Fund</t>
  </si>
  <si>
    <t>Education Fund One-Time</t>
  </si>
  <si>
    <t>General Fund</t>
  </si>
  <si>
    <t>General Fund One-time</t>
  </si>
  <si>
    <t xml:space="preserve">General Fund Restricted </t>
  </si>
  <si>
    <t>Uniform School Fund One-Time</t>
  </si>
  <si>
    <t xml:space="preserve">   Total Revenues (lines 21, 26 &amp; 34)</t>
  </si>
  <si>
    <t xml:space="preserve">   Total Expenditures (line 9 + line 14)</t>
  </si>
  <si>
    <t>Land Grant Trust Funds/Other</t>
  </si>
  <si>
    <t>Other Sources (incl. cigarette and tobacco funds)</t>
  </si>
  <si>
    <t>D. Fund Balance Categories</t>
  </si>
  <si>
    <t>Compensated Absences / 
Early Retirement Not Expensed in A1</t>
  </si>
  <si>
    <t>Fuel and Power Reserves</t>
  </si>
  <si>
    <t>Departmental Balances</t>
  </si>
  <si>
    <t>Central Reserves</t>
  </si>
  <si>
    <t>Encumbrances</t>
  </si>
  <si>
    <t>Less Commitments &amp; Other Deductions</t>
  </si>
  <si>
    <t xml:space="preserve">     (outstanding purchase orders)</t>
  </si>
  <si>
    <t>Utah System of Higher Education</t>
  </si>
  <si>
    <t xml:space="preserve">Institution: </t>
  </si>
  <si>
    <t>Prepared by:</t>
  </si>
  <si>
    <t>Due Date:</t>
  </si>
  <si>
    <t>Submission Date:</t>
  </si>
  <si>
    <t>Line Item:</t>
  </si>
  <si>
    <t>Legislative Priorities (engineering, HETI, etc)</t>
  </si>
  <si>
    <t>42.</t>
  </si>
  <si>
    <t>Transfer From SBR Line Items</t>
  </si>
  <si>
    <t xml:space="preserve">   Total Available (lines 35 to 38)</t>
  </si>
  <si>
    <t>Fund Balance (line 39 less line 17)</t>
  </si>
  <si>
    <t>FORM A-1 SHORT: OPERATING REVENUES &amp; EXPENDITURES</t>
  </si>
  <si>
    <t>2014-15 Actual (Preliminary)</t>
  </si>
  <si>
    <t>Education and General</t>
  </si>
  <si>
    <t>Compensated Absences / 
Early Retirement Not Expensed in A-1</t>
  </si>
  <si>
    <t>Total Institution</t>
  </si>
  <si>
    <t>Dixie State University</t>
  </si>
  <si>
    <t>Please select Institution from drop down menu.</t>
  </si>
  <si>
    <t>Salt Lake Community College</t>
  </si>
  <si>
    <t>Snow College</t>
  </si>
  <si>
    <t>Click here to Select</t>
  </si>
  <si>
    <t>Southern Utah University</t>
  </si>
  <si>
    <t>State Board of Regents</t>
  </si>
  <si>
    <t>University of Utah</t>
  </si>
  <si>
    <t>Utah State University</t>
  </si>
  <si>
    <t>Utah Valley University</t>
  </si>
  <si>
    <t>Weber State University</t>
  </si>
  <si>
    <t>it IN BETWEEN the E&amp;G and Ed Dis sheets.</t>
  </si>
  <si>
    <t>**To ADD additional worksheets, copy an existing sheet and insert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</si>
</sst>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&quot;$&quot;#,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3">
    <xf numFmtId="0" fontId="0" fillId="0" borderId="0">
      <alignment vertical="top"/>
    </xf>
    <xf numFmtId="4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7" fillId="0" borderId="0"/>
    <xf numFmtId="0" fontId="1" fillId="0" borderId="0"/>
    <xf numFmtId="0" fontId="5" fillId="0" borderId="0">
      <alignment vertical="top"/>
    </xf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0" borderId="0">
      <alignment vertical="top"/>
    </xf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11" fillId="0" borderId="0"/>
    <xf numFmtId="0" fontId="5" fillId="0" borderId="0"/>
    <xf numFmtId="3" fontId="5" fillId="2" borderId="0"/>
    <xf numFmtId="0" fontId="5" fillId="0" borderId="0">
      <alignment vertical="top"/>
    </xf>
    <xf numFmtId="3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>
      <alignment vertical="top"/>
    </xf>
    <xf numFmtId="3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0" borderId="0"/>
    <xf numFmtId="0" fontId="5" fillId="0" borderId="0"/>
    <xf numFmtId="4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5" fillId="0" borderId="0"/>
    <xf numFmtId="0" fontId="5" fillId="0" borderId="0"/>
    <xf numFmtId="3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</cellStyleXfs>
  <cellXfs count="84">
    <xf numFmtId="0" fontId="0" fillId="2" borderId="0" xfId="0" applyFill="1" applyAlignment="1"/>
    <xf numFmtId="0" fontId="12" fillId="0" borderId="3" xfId="10" applyFont="1" applyFill="1" applyBorder="1" applyAlignment="1" applyProtection="1">
      <alignment horizontal="left"/>
    </xf>
    <xf numFmtId="0" fontId="13" fillId="0" borderId="3" xfId="10" applyFont="1" applyBorder="1" applyAlignment="1" applyProtection="1">
      <alignment horizontal="left"/>
    </xf>
    <xf numFmtId="0" fontId="13" fillId="0" borderId="3" xfId="10" applyFont="1" applyFill="1" applyBorder="1" applyAlignment="1" applyProtection="1">
      <alignment horizontal="left"/>
    </xf>
    <xf numFmtId="3" fontId="6" fillId="0" borderId="5" xfId="2" applyFont="1" applyFill="1" applyBorder="1" applyProtection="1"/>
    <xf numFmtId="0" fontId="0" fillId="0" borderId="0" xfId="0" applyFill="1" applyAlignment="1" applyProtection="1"/>
    <xf numFmtId="0" fontId="10" fillId="0" borderId="0" xfId="10" applyFont="1" applyProtection="1"/>
    <xf numFmtId="0" fontId="11" fillId="0" borderId="0" xfId="10" applyFont="1" applyFill="1" applyProtection="1"/>
    <xf numFmtId="0" fontId="8" fillId="0" borderId="0" xfId="10" applyFont="1" applyFill="1" applyProtection="1"/>
    <xf numFmtId="0" fontId="8" fillId="0" borderId="0" xfId="10" applyFont="1" applyFill="1" applyAlignment="1" applyProtection="1">
      <alignment horizontal="left"/>
    </xf>
    <xf numFmtId="0" fontId="8" fillId="0" borderId="0" xfId="0" applyFont="1" applyFill="1" applyAlignment="1" applyProtection="1"/>
    <xf numFmtId="0" fontId="8" fillId="0" borderId="0" xfId="10" applyNumberFormat="1" applyFont="1" applyFill="1" applyAlignment="1" applyProtection="1">
      <alignment horizontal="center"/>
    </xf>
    <xf numFmtId="0" fontId="8" fillId="0" borderId="0" xfId="10" applyFont="1" applyAlignment="1" applyProtection="1">
      <alignment horizontal="right"/>
    </xf>
    <xf numFmtId="5" fontId="8" fillId="0" borderId="0" xfId="10" applyNumberFormat="1" applyFont="1" applyFill="1" applyAlignment="1" applyProtection="1">
      <alignment horizontal="right"/>
    </xf>
    <xf numFmtId="0" fontId="8" fillId="0" borderId="0" xfId="10" applyNumberFormat="1" applyFont="1" applyFill="1" applyAlignment="1" applyProtection="1">
      <alignment horizontal="right"/>
    </xf>
    <xf numFmtId="0" fontId="11" fillId="0" borderId="0" xfId="10" applyFont="1" applyProtection="1"/>
    <xf numFmtId="0" fontId="8" fillId="0" borderId="0" xfId="10" applyNumberFormat="1" applyFont="1" applyFill="1" applyAlignment="1" applyProtection="1"/>
    <xf numFmtId="164" fontId="8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/>
    <xf numFmtId="14" fontId="8" fillId="0" borderId="0" xfId="0" applyNumberFormat="1" applyFont="1" applyFill="1" applyAlignment="1" applyProtection="1"/>
    <xf numFmtId="0" fontId="16" fillId="0" borderId="0" xfId="0" applyFont="1" applyFill="1" applyAlignment="1" applyProtection="1"/>
    <xf numFmtId="0" fontId="15" fillId="0" borderId="0" xfId="0" applyFont="1" applyFill="1" applyAlignment="1" applyProtection="1">
      <alignment horizontal="left"/>
    </xf>
    <xf numFmtId="3" fontId="6" fillId="0" borderId="0" xfId="2" applyFont="1" applyFill="1" applyProtection="1"/>
    <xf numFmtId="0" fontId="15" fillId="3" borderId="0" xfId="0" applyFont="1" applyFill="1" applyAlignment="1" applyProtection="1"/>
    <xf numFmtId="0" fontId="8" fillId="3" borderId="0" xfId="0" applyFont="1" applyFill="1" applyAlignment="1" applyProtection="1"/>
    <xf numFmtId="3" fontId="8" fillId="3" borderId="0" xfId="2" applyFont="1" applyFill="1" applyProtection="1"/>
    <xf numFmtId="3" fontId="8" fillId="0" borderId="0" xfId="2" applyFont="1" applyFill="1" applyProtection="1"/>
    <xf numFmtId="0" fontId="8" fillId="0" borderId="0" xfId="0" quotePrefix="1" applyFont="1" applyFill="1" applyAlignment="1" applyProtection="1">
      <alignment horizontal="right"/>
    </xf>
    <xf numFmtId="4" fontId="8" fillId="0" borderId="0" xfId="1" applyFont="1" applyFill="1" applyProtection="1"/>
    <xf numFmtId="4" fontId="8" fillId="0" borderId="0" xfId="1" applyFont="1" applyFill="1" applyAlignment="1" applyProtection="1"/>
    <xf numFmtId="41" fontId="8" fillId="0" borderId="1" xfId="1" applyNumberFormat="1" applyFont="1" applyFill="1" applyBorder="1" applyProtection="1"/>
    <xf numFmtId="41" fontId="8" fillId="0" borderId="0" xfId="1" applyNumberFormat="1" applyFont="1" applyFill="1" applyProtection="1"/>
    <xf numFmtId="41" fontId="8" fillId="0" borderId="1" xfId="1" applyNumberFormat="1" applyFont="1" applyFill="1" applyBorder="1" applyAlignment="1" applyProtection="1"/>
    <xf numFmtId="4" fontId="8" fillId="0" borderId="0" xfId="1" applyFont="1" applyFill="1" applyBorder="1" applyAlignment="1" applyProtection="1"/>
    <xf numFmtId="41" fontId="8" fillId="0" borderId="0" xfId="1" applyNumberFormat="1" applyFont="1" applyFill="1" applyAlignment="1" applyProtection="1"/>
    <xf numFmtId="0" fontId="15" fillId="0" borderId="0" xfId="0" applyFont="1" applyFill="1" applyAlignment="1" applyProtection="1"/>
    <xf numFmtId="5" fontId="15" fillId="0" borderId="2" xfId="3" applyNumberFormat="1" applyFont="1" applyFill="1" applyBorder="1" applyProtection="1"/>
    <xf numFmtId="7" fontId="15" fillId="0" borderId="0" xfId="3" applyFont="1" applyFill="1" applyBorder="1" applyProtection="1"/>
    <xf numFmtId="0" fontId="15" fillId="0" borderId="0" xfId="0" applyFont="1" applyFill="1" applyBorder="1" applyAlignment="1" applyProtection="1"/>
    <xf numFmtId="41" fontId="8" fillId="0" borderId="2" xfId="1" applyNumberFormat="1" applyFont="1" applyFill="1" applyBorder="1" applyProtection="1"/>
    <xf numFmtId="41" fontId="15" fillId="0" borderId="2" xfId="1" applyNumberFormat="1" applyFont="1" applyFill="1" applyBorder="1" applyProtection="1"/>
    <xf numFmtId="4" fontId="8" fillId="3" borderId="0" xfId="1" applyFont="1" applyFill="1" applyProtection="1"/>
    <xf numFmtId="41" fontId="15" fillId="0" borderId="2" xfId="3" applyNumberFormat="1" applyFont="1" applyFill="1" applyBorder="1" applyProtection="1"/>
    <xf numFmtId="0" fontId="8" fillId="0" borderId="0" xfId="0" applyFont="1" applyFill="1" applyAlignment="1" applyProtection="1">
      <alignment horizontal="left" wrapText="1" indent="2"/>
    </xf>
    <xf numFmtId="0" fontId="8" fillId="0" borderId="0" xfId="0" applyFont="1" applyFill="1" applyAlignment="1" applyProtection="1">
      <alignment horizontal="left" indent="2"/>
    </xf>
    <xf numFmtId="0" fontId="5" fillId="0" borderId="0" xfId="0" applyFont="1" applyFill="1" applyAlignment="1" applyProtection="1"/>
    <xf numFmtId="0" fontId="8" fillId="4" borderId="0" xfId="0" applyFont="1" applyFill="1" applyAlignment="1" applyProtection="1">
      <protection locked="0"/>
    </xf>
    <xf numFmtId="41" fontId="8" fillId="4" borderId="0" xfId="1" applyNumberFormat="1" applyFont="1" applyFill="1" applyProtection="1">
      <protection locked="0"/>
    </xf>
    <xf numFmtId="41" fontId="8" fillId="4" borderId="0" xfId="1" applyNumberFormat="1" applyFont="1" applyFill="1" applyAlignment="1" applyProtection="1">
      <protection locked="0"/>
    </xf>
    <xf numFmtId="41" fontId="8" fillId="4" borderId="0" xfId="0" applyNumberFormat="1" applyFont="1" applyFill="1" applyAlignment="1" applyProtection="1">
      <protection locked="0"/>
    </xf>
    <xf numFmtId="3" fontId="6" fillId="0" borderId="3" xfId="2" applyFont="1" applyFill="1" applyBorder="1" applyProtection="1"/>
    <xf numFmtId="0" fontId="10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Continuous"/>
    </xf>
    <xf numFmtId="165" fontId="15" fillId="0" borderId="2" xfId="3" applyNumberFormat="1" applyFont="1" applyFill="1" applyBorder="1" applyProtection="1"/>
    <xf numFmtId="0" fontId="15" fillId="4" borderId="0" xfId="0" applyFont="1" applyFill="1" applyAlignment="1" applyProtection="1">
      <protection locked="0"/>
    </xf>
    <xf numFmtId="0" fontId="15" fillId="4" borderId="0" xfId="0" applyFont="1" applyFill="1" applyAlignment="1" applyProtection="1">
      <alignment horizontal="centerContinuous"/>
      <protection locked="0"/>
    </xf>
    <xf numFmtId="0" fontId="6" fillId="3" borderId="0" xfId="0" applyFont="1" applyFill="1" applyAlignment="1" applyProtection="1"/>
    <xf numFmtId="0" fontId="6" fillId="0" borderId="0" xfId="0" applyFont="1" applyFill="1" applyAlignment="1" applyProtection="1">
      <alignment horizontal="right"/>
    </xf>
    <xf numFmtId="4" fontId="6" fillId="0" borderId="0" xfId="1" applyFont="1" applyFill="1" applyProtection="1"/>
    <xf numFmtId="4" fontId="6" fillId="0" borderId="0" xfId="1" applyFont="1" applyFill="1" applyAlignment="1" applyProtection="1"/>
    <xf numFmtId="41" fontId="6" fillId="0" borderId="1" xfId="1" applyNumberFormat="1" applyFont="1" applyFill="1" applyBorder="1" applyProtection="1"/>
    <xf numFmtId="41" fontId="6" fillId="0" borderId="0" xfId="1" applyNumberFormat="1" applyFont="1" applyFill="1" applyProtection="1"/>
    <xf numFmtId="41" fontId="6" fillId="0" borderId="1" xfId="1" applyNumberFormat="1" applyFont="1" applyFill="1" applyBorder="1" applyAlignment="1" applyProtection="1"/>
    <xf numFmtId="4" fontId="6" fillId="0" borderId="0" xfId="1" applyFont="1" applyFill="1" applyBorder="1" applyAlignment="1" applyProtection="1"/>
    <xf numFmtId="41" fontId="6" fillId="0" borderId="0" xfId="1" applyNumberFormat="1" applyFont="1" applyFill="1" applyAlignment="1" applyProtection="1"/>
    <xf numFmtId="5" fontId="14" fillId="0" borderId="2" xfId="3" applyNumberFormat="1" applyFont="1" applyFill="1" applyBorder="1" applyProtection="1"/>
    <xf numFmtId="7" fontId="14" fillId="0" borderId="0" xfId="3" applyFont="1" applyFill="1" applyBorder="1" applyProtection="1"/>
    <xf numFmtId="165" fontId="6" fillId="0" borderId="2" xfId="1" applyNumberFormat="1" applyFont="1" applyFill="1" applyBorder="1" applyProtection="1"/>
    <xf numFmtId="165" fontId="14" fillId="0" borderId="2" xfId="1" applyNumberFormat="1" applyFont="1" applyFill="1" applyBorder="1" applyProtection="1"/>
    <xf numFmtId="0" fontId="14" fillId="3" borderId="0" xfId="0" applyFont="1" applyFill="1" applyAlignment="1" applyProtection="1"/>
    <xf numFmtId="0" fontId="8" fillId="0" borderId="0" xfId="0" applyFont="1" applyFill="1" applyAlignment="1" applyProtection="1">
      <alignment horizontal="centerContinuous"/>
    </xf>
    <xf numFmtId="41" fontId="6" fillId="4" borderId="0" xfId="1" applyNumberFormat="1" applyFont="1" applyFill="1" applyProtection="1">
      <protection locked="0"/>
    </xf>
    <xf numFmtId="41" fontId="6" fillId="4" borderId="0" xfId="1" applyNumberFormat="1" applyFont="1" applyFill="1" applyAlignment="1" applyProtection="1">
      <protection locked="0"/>
    </xf>
    <xf numFmtId="41" fontId="6" fillId="4" borderId="0" xfId="0" applyNumberFormat="1" applyFont="1" applyFill="1" applyAlignment="1" applyProtection="1">
      <protection locked="0"/>
    </xf>
    <xf numFmtId="5" fontId="6" fillId="4" borderId="0" xfId="0" applyNumberFormat="1" applyFont="1" applyFill="1" applyAlignment="1" applyProtection="1">
      <protection locked="0"/>
    </xf>
    <xf numFmtId="41" fontId="8" fillId="0" borderId="0" xfId="1" applyNumberFormat="1" applyFont="1" applyFill="1" applyBorder="1" applyProtection="1"/>
    <xf numFmtId="0" fontId="8" fillId="0" borderId="0" xfId="10" applyFont="1" applyProtection="1"/>
    <xf numFmtId="0" fontId="9" fillId="0" borderId="0" xfId="10" applyFont="1" applyFill="1" applyAlignment="1" applyProtection="1">
      <alignment horizontal="right"/>
    </xf>
    <xf numFmtId="0" fontId="1" fillId="0" borderId="0" xfId="11"/>
    <xf numFmtId="41" fontId="8" fillId="0" borderId="4" xfId="1" applyNumberFormat="1" applyFont="1" applyFill="1" applyBorder="1" applyProtection="1"/>
    <xf numFmtId="0" fontId="14" fillId="0" borderId="0" xfId="0" applyFont="1" applyFill="1" applyAlignment="1" applyProtection="1"/>
    <xf numFmtId="0" fontId="17" fillId="0" borderId="0" xfId="0" applyFont="1" applyFill="1" applyAlignment="1" applyProtection="1"/>
    <xf numFmtId="0" fontId="0" fillId="0" borderId="0" xfId="0" applyFill="1" applyAlignment="1" applyProtection="1">
      <protection locked="0"/>
    </xf>
  </cellXfs>
  <cellStyles count="63">
    <cellStyle name="Comma" xfId="1" builtinId="3"/>
    <cellStyle name="Comma 2" xfId="47"/>
    <cellStyle name="Comma 3" xfId="62"/>
    <cellStyle name="Comma0" xfId="2"/>
    <cellStyle name="Comma0 2" xfId="32"/>
    <cellStyle name="Comma0 2 2" xfId="40"/>
    <cellStyle name="Comma0 3" xfId="54"/>
    <cellStyle name="Comma0 4" xfId="48"/>
    <cellStyle name="Comma0_I1 Instructions" xfId="30"/>
    <cellStyle name="Currency" xfId="3" builtinId="4"/>
    <cellStyle name="Currency0" xfId="4"/>
    <cellStyle name="Currency0 2" xfId="33"/>
    <cellStyle name="Currency0 2 2" xfId="41"/>
    <cellStyle name="Currency0 3" xfId="55"/>
    <cellStyle name="Currency0 4" xfId="49"/>
    <cellStyle name="Date" xfId="5"/>
    <cellStyle name="Date 2" xfId="34"/>
    <cellStyle name="Date 2 2" xfId="42"/>
    <cellStyle name="Date 3" xfId="56"/>
    <cellStyle name="Date 4" xfId="50"/>
    <cellStyle name="Fixed" xfId="6"/>
    <cellStyle name="Fixed 2" xfId="35"/>
    <cellStyle name="Fixed 2 2" xfId="43"/>
    <cellStyle name="Fixed 3" xfId="57"/>
    <cellStyle name="Fixed 4" xfId="51"/>
    <cellStyle name="Heading 1" xfId="7" builtinId="16" customBuiltin="1"/>
    <cellStyle name="Heading 1 2" xfId="13"/>
    <cellStyle name="Heading 1 3" xfId="18"/>
    <cellStyle name="Heading 1 4" xfId="21"/>
    <cellStyle name="Heading 1 5" xfId="25"/>
    <cellStyle name="Heading 2" xfId="8" builtinId="17" customBuiltin="1"/>
    <cellStyle name="Heading 2 2" xfId="14"/>
    <cellStyle name="Heading 2 3" xfId="19"/>
    <cellStyle name="Heading 2 4" xfId="22"/>
    <cellStyle name="Heading 2 5" xfId="26"/>
    <cellStyle name="Normal" xfId="0" builtinId="0"/>
    <cellStyle name="Normal 2" xfId="10"/>
    <cellStyle name="Normal 2 2" xfId="45"/>
    <cellStyle name="Normal 2 3" xfId="59"/>
    <cellStyle name="Normal 2 4" xfId="52"/>
    <cellStyle name="Normal 2 5" xfId="37"/>
    <cellStyle name="Normal 2 6" xfId="61"/>
    <cellStyle name="Normal 2 7" xfId="12"/>
    <cellStyle name="Normal 3" xfId="16"/>
    <cellStyle name="Normal 3 2" xfId="39"/>
    <cellStyle name="Normal 3 3" xfId="60"/>
    <cellStyle name="Normal 3 4" xfId="53"/>
    <cellStyle name="Normal 3 5" xfId="38"/>
    <cellStyle name="Normal 4" xfId="17"/>
    <cellStyle name="Normal 4 2" xfId="46"/>
    <cellStyle name="Normal 5" xfId="24"/>
    <cellStyle name="Normal 6" xfId="28"/>
    <cellStyle name="Normal 7" xfId="29"/>
    <cellStyle name="Normal 8" xfId="31"/>
    <cellStyle name="Normal 9" xfId="11"/>
    <cellStyle name="Percent 2" xfId="58"/>
    <cellStyle name="Percent 3" xfId="36"/>
    <cellStyle name="Total" xfId="9" builtinId="25" customBuiltin="1"/>
    <cellStyle name="Total 2" xfId="15"/>
    <cellStyle name="Total 2 2" xfId="44"/>
    <cellStyle name="Total 3" xfId="20"/>
    <cellStyle name="Total 4" xfId="23"/>
    <cellStyle name="Total 5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628649</xdr:colOff>
      <xdr:row>0</xdr:row>
      <xdr:rowOff>39182</xdr:rowOff>
    </xdr:from>
    <xdr:to>
      <xdr:col>6</xdr:col>
      <xdr:colOff>1685924</xdr:colOff>
      <xdr:row>0</xdr:row>
      <xdr:rowOff>447675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99" y="39182"/>
          <a:ext cx="1057275" cy="40849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695325</xdr:colOff>
      <xdr:row>0</xdr:row>
      <xdr:rowOff>96116</xdr:rowOff>
    </xdr:from>
    <xdr:to>
      <xdr:col>6</xdr:col>
      <xdr:colOff>1676400</xdr:colOff>
      <xdr:row>0</xdr:row>
      <xdr:rowOff>475168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96116"/>
          <a:ext cx="981075" cy="3790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0</xdr:row>
      <xdr:rowOff>38100</xdr:rowOff>
    </xdr:from>
    <xdr:to>
      <xdr:col>6</xdr:col>
      <xdr:colOff>1714500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showGridLines="0" showRowColHeaders="0" tabSelected="1" zoomScaleNormal="100" workbookViewId="0">
      <selection activeCell="G4" sqref="G4"/>
    </sheetView>
  </sheetViews>
  <sheetFormatPr defaultColWidth="0" defaultRowHeight="13.2" zeroHeight="1" x14ac:dyDescent="0.25"/>
  <cols>
    <col min="1" max="1" width="3.6640625" style="5" customWidth="1"/>
    <col min="2" max="2" width="34.6640625" style="5" customWidth="1"/>
    <col min="3" max="3" width="13.6640625" style="5" customWidth="1"/>
    <col min="4" max="4" width="4.6640625" style="5" customWidth="1"/>
    <col min="5" max="5" width="3.6640625" style="5" customWidth="1"/>
    <col min="6" max="6" width="35.6640625" style="5" customWidth="1"/>
    <col min="7" max="7" width="26.6640625" style="5" customWidth="1"/>
    <col min="8" max="8" width="9.109375" style="5" customWidth="1"/>
    <col min="9" max="9" width="9.109375" style="83" customWidth="1"/>
    <col min="10" max="10" width="11.88671875" style="83" customWidth="1"/>
    <col min="11" max="14" width="9.109375" style="83" customWidth="1"/>
    <col min="15" max="16384" width="9.109375" style="5" hidden="1"/>
  </cols>
  <sheetData>
    <row r="1" spans="1:14" ht="39.9" customHeight="1" thickBot="1" x14ac:dyDescent="0.4">
      <c r="A1" s="1" t="s">
        <v>91</v>
      </c>
      <c r="B1" s="2"/>
      <c r="C1" s="2"/>
      <c r="D1" s="2"/>
      <c r="E1" s="2"/>
      <c r="F1" s="2"/>
      <c r="G1" s="2"/>
      <c r="I1" s="5"/>
      <c r="J1" s="5"/>
      <c r="K1" s="5"/>
      <c r="L1" s="5"/>
      <c r="M1" s="5"/>
      <c r="N1" s="5"/>
    </row>
    <row r="2" spans="1:14" ht="16.5" customHeight="1" x14ac:dyDescent="0.3">
      <c r="A2" s="6" t="s">
        <v>102</v>
      </c>
      <c r="B2" s="7"/>
      <c r="C2" s="8"/>
      <c r="D2" s="8"/>
      <c r="E2" s="78"/>
      <c r="F2" s="9"/>
      <c r="G2" s="10"/>
      <c r="I2" s="82" t="s">
        <v>119</v>
      </c>
      <c r="J2" s="82"/>
      <c r="K2" s="5"/>
      <c r="L2" s="5"/>
      <c r="M2" s="5"/>
      <c r="N2" s="5"/>
    </row>
    <row r="3" spans="1:14" ht="6" customHeight="1" x14ac:dyDescent="0.3">
      <c r="A3" s="6"/>
      <c r="B3" s="7"/>
      <c r="C3" s="8"/>
      <c r="D3" s="8"/>
      <c r="E3" s="78"/>
      <c r="F3" s="9"/>
      <c r="G3" s="11"/>
      <c r="I3" s="82"/>
      <c r="J3" s="82"/>
      <c r="K3" s="5"/>
      <c r="L3" s="5"/>
      <c r="M3" s="5"/>
      <c r="N3" s="5"/>
    </row>
    <row r="4" spans="1:14" ht="15.6" x14ac:dyDescent="0.3">
      <c r="A4" s="6" t="s">
        <v>103</v>
      </c>
      <c r="B4" s="7"/>
      <c r="C4" s="8"/>
      <c r="D4" s="8"/>
      <c r="E4" s="78"/>
      <c r="F4" s="12" t="s">
        <v>92</v>
      </c>
      <c r="G4" s="47"/>
      <c r="I4" s="82" t="s">
        <v>118</v>
      </c>
      <c r="J4" s="82"/>
      <c r="K4" s="5"/>
      <c r="L4" s="5"/>
      <c r="M4" s="5"/>
      <c r="N4" s="5"/>
    </row>
    <row r="5" spans="1:14" ht="6" customHeight="1" x14ac:dyDescent="0.3">
      <c r="A5" s="6"/>
      <c r="B5" s="7"/>
      <c r="C5" s="8"/>
      <c r="D5" s="8"/>
      <c r="E5" s="78"/>
      <c r="F5" s="9"/>
      <c r="G5" s="13"/>
      <c r="I5" s="82"/>
      <c r="J5" s="82"/>
      <c r="K5" s="5"/>
      <c r="L5" s="5"/>
      <c r="M5" s="5"/>
      <c r="N5" s="5"/>
    </row>
    <row r="6" spans="1:14" ht="16.5" customHeight="1" x14ac:dyDescent="0.3">
      <c r="A6" s="6"/>
      <c r="B6" s="7"/>
      <c r="C6" s="8"/>
      <c r="D6" s="8"/>
      <c r="E6" s="78"/>
      <c r="F6" s="14" t="s">
        <v>93</v>
      </c>
      <c r="G6" s="47"/>
    </row>
    <row r="7" spans="1:14" ht="6" customHeight="1" x14ac:dyDescent="0.3">
      <c r="A7" s="6"/>
      <c r="B7" s="7"/>
      <c r="C7" s="8"/>
      <c r="D7" s="8"/>
      <c r="E7" s="78"/>
      <c r="F7" s="9"/>
      <c r="G7" s="13"/>
    </row>
    <row r="8" spans="1:14" ht="15.6" x14ac:dyDescent="0.3">
      <c r="A8" s="6"/>
      <c r="B8" s="15"/>
      <c r="C8" s="16"/>
      <c r="D8" s="16"/>
      <c r="E8" s="77"/>
      <c r="F8" s="12" t="s">
        <v>94</v>
      </c>
      <c r="G8" s="17">
        <v>42231</v>
      </c>
    </row>
    <row r="9" spans="1:14" ht="6" customHeight="1" x14ac:dyDescent="0.3">
      <c r="A9" s="10"/>
      <c r="B9" s="18"/>
      <c r="C9" s="19"/>
      <c r="D9" s="19"/>
      <c r="E9" s="19"/>
      <c r="F9" s="18"/>
      <c r="G9" s="20"/>
    </row>
    <row r="10" spans="1:14" ht="14.4" x14ac:dyDescent="0.3">
      <c r="A10" s="21" t="s">
        <v>96</v>
      </c>
      <c r="C10" s="19"/>
      <c r="D10" s="19"/>
      <c r="E10" s="19"/>
      <c r="F10" s="12" t="s">
        <v>95</v>
      </c>
      <c r="G10" s="47"/>
    </row>
    <row r="11" spans="1:14" ht="15.6" x14ac:dyDescent="0.3">
      <c r="A11" s="52"/>
      <c r="B11" s="36" t="s">
        <v>106</v>
      </c>
      <c r="C11" s="53"/>
      <c r="D11" s="19"/>
      <c r="E11" s="19"/>
      <c r="F11" s="18"/>
      <c r="G11" s="18"/>
    </row>
    <row r="12" spans="1:14" ht="13.8" x14ac:dyDescent="0.3">
      <c r="A12" s="10"/>
      <c r="B12" s="10"/>
      <c r="C12" s="10"/>
      <c r="D12" s="19"/>
      <c r="E12" s="19"/>
      <c r="F12" s="19"/>
      <c r="G12" s="23"/>
    </row>
    <row r="13" spans="1:14" ht="13.8" x14ac:dyDescent="0.3">
      <c r="A13" s="24" t="s">
        <v>0</v>
      </c>
      <c r="B13" s="25"/>
      <c r="C13" s="25"/>
      <c r="D13" s="19"/>
      <c r="E13" s="24" t="s">
        <v>1</v>
      </c>
      <c r="F13" s="25"/>
      <c r="G13" s="26"/>
    </row>
    <row r="14" spans="1:14" ht="13.8" x14ac:dyDescent="0.3">
      <c r="A14" s="18"/>
      <c r="B14" s="10"/>
      <c r="C14" s="10"/>
      <c r="D14" s="19"/>
      <c r="E14" s="10"/>
      <c r="F14" s="10"/>
      <c r="G14" s="27"/>
    </row>
    <row r="15" spans="1:14" ht="13.8" x14ac:dyDescent="0.3">
      <c r="A15" s="28" t="s">
        <v>60</v>
      </c>
      <c r="B15" s="10" t="s">
        <v>2</v>
      </c>
      <c r="C15" s="76">
        <f>SUM('E&amp;G:Ed Dis'!C15)</f>
        <v>0</v>
      </c>
      <c r="D15" s="19"/>
      <c r="E15" s="28" t="s">
        <v>45</v>
      </c>
      <c r="F15" s="10" t="s">
        <v>4</v>
      </c>
      <c r="G15" s="76">
        <f>SUM('E&amp;G:Ed Dis'!G15)</f>
        <v>0</v>
      </c>
    </row>
    <row r="16" spans="1:14" ht="13.8" x14ac:dyDescent="0.3">
      <c r="A16" s="28" t="s">
        <v>61</v>
      </c>
      <c r="B16" s="10" t="s">
        <v>5</v>
      </c>
      <c r="C16" s="76">
        <f>SUM('E&amp;G:Ed Dis'!C16)</f>
        <v>0</v>
      </c>
      <c r="D16" s="19"/>
      <c r="E16" s="28" t="s">
        <v>47</v>
      </c>
      <c r="F16" s="10" t="s">
        <v>7</v>
      </c>
      <c r="G16" s="76">
        <f>SUM('E&amp;G:Ed Dis'!G16)</f>
        <v>0</v>
      </c>
    </row>
    <row r="17" spans="1:7" ht="13.8" x14ac:dyDescent="0.3">
      <c r="A17" s="28" t="s">
        <v>62</v>
      </c>
      <c r="B17" s="10" t="s">
        <v>8</v>
      </c>
      <c r="C17" s="76">
        <f>SUM('E&amp;G:Ed Dis'!C17)</f>
        <v>0</v>
      </c>
      <c r="D17" s="19"/>
      <c r="E17" s="28" t="s">
        <v>49</v>
      </c>
      <c r="F17" s="10" t="s">
        <v>82</v>
      </c>
      <c r="G17" s="80">
        <f>SUM('E&amp;G:Ed Dis'!G17)</f>
        <v>0</v>
      </c>
    </row>
    <row r="18" spans="1:7" ht="13.8" x14ac:dyDescent="0.3">
      <c r="A18" s="28" t="s">
        <v>63</v>
      </c>
      <c r="B18" s="10" t="s">
        <v>10</v>
      </c>
      <c r="C18" s="76">
        <f>SUM('E&amp;G:Ed Dis'!C18)</f>
        <v>0</v>
      </c>
      <c r="D18" s="19"/>
      <c r="E18" s="28" t="s">
        <v>50</v>
      </c>
      <c r="F18" s="36" t="s">
        <v>12</v>
      </c>
      <c r="G18" s="31">
        <f>SUM(G15:G17)</f>
        <v>0</v>
      </c>
    </row>
    <row r="19" spans="1:7" ht="13.8" x14ac:dyDescent="0.3">
      <c r="A19" s="28" t="s">
        <v>64</v>
      </c>
      <c r="B19" s="10" t="s">
        <v>13</v>
      </c>
      <c r="C19" s="76">
        <f>SUM('E&amp;G:Ed Dis'!C19)</f>
        <v>0</v>
      </c>
      <c r="D19" s="19"/>
      <c r="E19" s="10"/>
      <c r="F19" s="10"/>
      <c r="G19" s="32"/>
    </row>
    <row r="20" spans="1:7" ht="13.8" x14ac:dyDescent="0.3">
      <c r="A20" s="28" t="s">
        <v>65</v>
      </c>
      <c r="B20" s="10" t="s">
        <v>27</v>
      </c>
      <c r="C20" s="80">
        <f>SUM('E&amp;G:Ed Dis'!C20)</f>
        <v>0</v>
      </c>
      <c r="D20" s="19"/>
      <c r="E20" s="28" t="s">
        <v>51</v>
      </c>
      <c r="F20" s="10" t="s">
        <v>15</v>
      </c>
      <c r="G20" s="76">
        <f>SUM('E&amp;G:Ed Dis'!G20)</f>
        <v>0</v>
      </c>
    </row>
    <row r="21" spans="1:7" ht="13.8" x14ac:dyDescent="0.3">
      <c r="A21" s="28" t="s">
        <v>66</v>
      </c>
      <c r="B21" s="36" t="s">
        <v>69</v>
      </c>
      <c r="C21" s="33">
        <f>SUM(C15:C20)</f>
        <v>0</v>
      </c>
      <c r="D21" s="19"/>
      <c r="E21" s="28" t="s">
        <v>53</v>
      </c>
      <c r="F21" s="10" t="s">
        <v>72</v>
      </c>
      <c r="G21" s="76">
        <f>SUM('E&amp;G:Ed Dis'!G21)</f>
        <v>0</v>
      </c>
    </row>
    <row r="22" spans="1:7" ht="13.8" x14ac:dyDescent="0.3">
      <c r="A22" s="28"/>
      <c r="B22" s="10"/>
      <c r="C22" s="35"/>
      <c r="D22" s="19"/>
      <c r="E22" s="18" t="s">
        <v>3</v>
      </c>
      <c r="F22" s="10" t="s">
        <v>81</v>
      </c>
      <c r="G22" s="76">
        <f>SUM('E&amp;G:Ed Dis'!G22)</f>
        <v>0</v>
      </c>
    </row>
    <row r="23" spans="1:7" ht="13.8" x14ac:dyDescent="0.3">
      <c r="A23" s="28" t="s">
        <v>67</v>
      </c>
      <c r="B23" s="10" t="s">
        <v>33</v>
      </c>
      <c r="C23" s="32">
        <f>SUM('E&amp;G:Ed Dis'!C23)</f>
        <v>0</v>
      </c>
      <c r="D23" s="19"/>
      <c r="E23" s="18" t="s">
        <v>6</v>
      </c>
      <c r="F23" s="10" t="s">
        <v>18</v>
      </c>
      <c r="G23" s="80">
        <f>SUM('E&amp;G:Ed Dis'!G23)</f>
        <v>0</v>
      </c>
    </row>
    <row r="24" spans="1:7" ht="13.8" x14ac:dyDescent="0.3">
      <c r="A24" s="28" t="s">
        <v>68</v>
      </c>
      <c r="B24" s="36" t="s">
        <v>70</v>
      </c>
      <c r="C24" s="33">
        <f>SUM(C21,C23)</f>
        <v>0</v>
      </c>
      <c r="D24" s="19"/>
      <c r="E24" s="18" t="s">
        <v>9</v>
      </c>
      <c r="F24" s="36" t="s">
        <v>20</v>
      </c>
      <c r="G24" s="31">
        <f>SUM(G20:G23)</f>
        <v>0</v>
      </c>
    </row>
    <row r="25" spans="1:7" ht="13.8" x14ac:dyDescent="0.3">
      <c r="A25" s="28"/>
      <c r="B25" s="10"/>
      <c r="C25" s="35"/>
      <c r="D25" s="19"/>
      <c r="E25" s="10"/>
      <c r="F25" s="10"/>
      <c r="G25" s="32"/>
    </row>
    <row r="26" spans="1:7" ht="13.8" x14ac:dyDescent="0.3">
      <c r="A26" s="28" t="s">
        <v>21</v>
      </c>
      <c r="B26" s="10" t="s">
        <v>39</v>
      </c>
      <c r="C26" s="76">
        <f>SUM('E&amp;G:Ed Dis'!C26)</f>
        <v>0</v>
      </c>
      <c r="D26" s="19"/>
      <c r="E26" s="18" t="s">
        <v>11</v>
      </c>
      <c r="F26" s="10" t="s">
        <v>73</v>
      </c>
      <c r="G26" s="76">
        <f>SUM('E&amp;G:Ed Dis'!G26)</f>
        <v>0</v>
      </c>
    </row>
    <row r="27" spans="1:7" ht="13.8" x14ac:dyDescent="0.3">
      <c r="A27" s="28" t="s">
        <v>24</v>
      </c>
      <c r="B27" s="10" t="s">
        <v>43</v>
      </c>
      <c r="C27" s="76">
        <f>SUM('E&amp;G:Ed Dis'!C27)</f>
        <v>0</v>
      </c>
      <c r="D27" s="19"/>
      <c r="E27" s="18" t="s">
        <v>14</v>
      </c>
      <c r="F27" s="10" t="s">
        <v>74</v>
      </c>
      <c r="G27" s="76">
        <f>SUM('E&amp;G:Ed Dis'!G27)</f>
        <v>0</v>
      </c>
    </row>
    <row r="28" spans="1:7" ht="13.8" x14ac:dyDescent="0.3">
      <c r="A28" s="28" t="s">
        <v>26</v>
      </c>
      <c r="B28" s="10" t="s">
        <v>46</v>
      </c>
      <c r="C28" s="76">
        <f>SUM('E&amp;G:Ed Dis'!C28)</f>
        <v>0</v>
      </c>
      <c r="D28" s="19"/>
      <c r="E28" s="18" t="s">
        <v>16</v>
      </c>
      <c r="F28" s="10" t="s">
        <v>75</v>
      </c>
      <c r="G28" s="76">
        <f>SUM('E&amp;G:Ed Dis'!G28)</f>
        <v>0</v>
      </c>
    </row>
    <row r="29" spans="1:7" ht="13.8" x14ac:dyDescent="0.3">
      <c r="A29" s="28" t="s">
        <v>29</v>
      </c>
      <c r="B29" s="10" t="s">
        <v>48</v>
      </c>
      <c r="C29" s="80">
        <f>SUM('E&amp;G:Ed Dis'!C29)</f>
        <v>0</v>
      </c>
      <c r="D29" s="19"/>
      <c r="E29" s="18" t="s">
        <v>17</v>
      </c>
      <c r="F29" s="10" t="s">
        <v>76</v>
      </c>
      <c r="G29" s="76">
        <f>SUM('E&amp;G:Ed Dis'!G29)</f>
        <v>0</v>
      </c>
    </row>
    <row r="30" spans="1:7" ht="13.8" x14ac:dyDescent="0.3">
      <c r="A30" s="28" t="s">
        <v>32</v>
      </c>
      <c r="B30" s="36" t="s">
        <v>71</v>
      </c>
      <c r="C30" s="33">
        <f>SUM(C26:C29)</f>
        <v>0</v>
      </c>
      <c r="D30" s="19"/>
      <c r="E30" s="18" t="s">
        <v>19</v>
      </c>
      <c r="F30" s="10" t="s">
        <v>77</v>
      </c>
      <c r="G30" s="76">
        <f>SUM('E&amp;G:Ed Dis'!G30)</f>
        <v>0</v>
      </c>
    </row>
    <row r="31" spans="1:7" ht="13.8" x14ac:dyDescent="0.3">
      <c r="A31" s="28"/>
      <c r="B31" s="10"/>
      <c r="C31" s="35"/>
      <c r="D31" s="19"/>
      <c r="E31" s="28" t="s">
        <v>22</v>
      </c>
      <c r="F31" s="10" t="s">
        <v>23</v>
      </c>
      <c r="G31" s="76">
        <f>SUM('E&amp;G:Ed Dis'!G31)</f>
        <v>0</v>
      </c>
    </row>
    <row r="32" spans="1:7" ht="13.8" x14ac:dyDescent="0.3">
      <c r="A32" s="28" t="s">
        <v>35</v>
      </c>
      <c r="B32" s="10" t="s">
        <v>80</v>
      </c>
      <c r="C32" s="35">
        <f>SUM(C24,C30)</f>
        <v>0</v>
      </c>
      <c r="D32" s="19"/>
      <c r="E32" s="28" t="s">
        <v>25</v>
      </c>
      <c r="F32" s="10" t="s">
        <v>78</v>
      </c>
      <c r="G32" s="76">
        <f>SUM('E&amp;G:Ed Dis'!G32)</f>
        <v>0</v>
      </c>
    </row>
    <row r="33" spans="1:7" ht="13.8" x14ac:dyDescent="0.3">
      <c r="A33" s="28" t="s">
        <v>38</v>
      </c>
      <c r="B33" s="10" t="s">
        <v>52</v>
      </c>
      <c r="C33" s="32">
        <f>SUM('E&amp;G:Ed Dis'!C33)</f>
        <v>0</v>
      </c>
      <c r="D33" s="19"/>
      <c r="E33" s="18" t="s">
        <v>28</v>
      </c>
      <c r="F33" s="36" t="s">
        <v>31</v>
      </c>
      <c r="G33" s="31">
        <f>SUM(G26:G32)</f>
        <v>0</v>
      </c>
    </row>
    <row r="34" spans="1:7" ht="14.4" thickBot="1" x14ac:dyDescent="0.35">
      <c r="A34" s="28" t="s">
        <v>42</v>
      </c>
      <c r="B34" s="36" t="s">
        <v>54</v>
      </c>
      <c r="C34" s="37">
        <f>SUM(C32+C33)</f>
        <v>0</v>
      </c>
      <c r="D34" s="19"/>
      <c r="E34" s="10"/>
      <c r="F34" s="10"/>
      <c r="G34" s="32"/>
    </row>
    <row r="35" spans="1:7" ht="15" thickTop="1" thickBot="1" x14ac:dyDescent="0.35">
      <c r="A35" s="10"/>
      <c r="B35" s="10"/>
      <c r="C35" s="10"/>
      <c r="D35" s="19"/>
      <c r="E35" s="18" t="s">
        <v>30</v>
      </c>
      <c r="F35" s="39" t="s">
        <v>79</v>
      </c>
      <c r="G35" s="40">
        <f>SUM(G18,G24,G33)</f>
        <v>0</v>
      </c>
    </row>
    <row r="36" spans="1:7" ht="14.4" thickTop="1" x14ac:dyDescent="0.3">
      <c r="A36" s="10"/>
      <c r="B36" s="10"/>
      <c r="C36" s="10"/>
      <c r="D36" s="19"/>
      <c r="E36" s="18"/>
      <c r="F36" s="10"/>
      <c r="G36" s="32"/>
    </row>
    <row r="37" spans="1:7" ht="13.8" x14ac:dyDescent="0.3">
      <c r="A37" s="10"/>
      <c r="B37" s="10"/>
      <c r="C37" s="10"/>
      <c r="D37" s="19"/>
      <c r="E37" s="18" t="s">
        <v>34</v>
      </c>
      <c r="F37" s="10" t="s">
        <v>37</v>
      </c>
      <c r="G37" s="76">
        <f>SUM('E&amp;G:Ed Dis'!G37)</f>
        <v>0</v>
      </c>
    </row>
    <row r="38" spans="1:7" ht="13.8" x14ac:dyDescent="0.3">
      <c r="A38" s="10"/>
      <c r="B38" s="10"/>
      <c r="C38" s="10"/>
      <c r="D38" s="19"/>
      <c r="E38" s="18" t="s">
        <v>36</v>
      </c>
      <c r="F38" s="10" t="s">
        <v>99</v>
      </c>
      <c r="G38" s="76">
        <f>SUM('E&amp;G:Ed Dis'!G38)</f>
        <v>0</v>
      </c>
    </row>
    <row r="39" spans="1:7" ht="13.8" x14ac:dyDescent="0.3">
      <c r="A39" s="10"/>
      <c r="B39" s="10"/>
      <c r="C39" s="10"/>
      <c r="D39" s="19"/>
      <c r="E39" s="18" t="s">
        <v>40</v>
      </c>
      <c r="F39" s="10" t="s">
        <v>41</v>
      </c>
      <c r="G39" s="80">
        <f>SUM('E&amp;G:Ed Dis'!G39)</f>
        <v>0</v>
      </c>
    </row>
    <row r="40" spans="1:7" ht="14.4" thickBot="1" x14ac:dyDescent="0.35">
      <c r="A40" s="10"/>
      <c r="B40" s="10"/>
      <c r="C40" s="10"/>
      <c r="D40" s="81"/>
      <c r="E40" s="28" t="s">
        <v>44</v>
      </c>
      <c r="F40" s="36" t="s">
        <v>100</v>
      </c>
      <c r="G40" s="41">
        <f>SUM(G35,G37:G39)</f>
        <v>0</v>
      </c>
    </row>
    <row r="41" spans="1:7" ht="14.4" thickTop="1" x14ac:dyDescent="0.3">
      <c r="A41" s="10"/>
      <c r="B41" s="10"/>
      <c r="C41" s="10"/>
      <c r="D41" s="10"/>
      <c r="E41" s="18"/>
      <c r="F41" s="10"/>
      <c r="G41" s="29"/>
    </row>
    <row r="42" spans="1:7" ht="13.8" x14ac:dyDescent="0.3">
      <c r="A42" s="10"/>
      <c r="B42" s="10"/>
      <c r="C42" s="10"/>
      <c r="D42" s="10"/>
      <c r="E42" s="24" t="s">
        <v>55</v>
      </c>
      <c r="F42" s="25"/>
      <c r="G42" s="42"/>
    </row>
    <row r="43" spans="1:7" ht="13.8" x14ac:dyDescent="0.3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ht="13.8" x14ac:dyDescent="0.3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ht="13.8" x14ac:dyDescent="0.3">
      <c r="A45" s="10"/>
      <c r="B45" s="10"/>
      <c r="C45" s="10"/>
      <c r="D45" s="10"/>
      <c r="E45" s="10"/>
      <c r="F45" s="10" t="s">
        <v>90</v>
      </c>
      <c r="G45" s="80">
        <f>SUM('E&amp;G:Ed Dis'!G45)</f>
        <v>0</v>
      </c>
    </row>
    <row r="46" spans="1:7" ht="14.4" thickBot="1" x14ac:dyDescent="0.3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4.4" thickTop="1" x14ac:dyDescent="0.3">
      <c r="A47" s="10"/>
      <c r="B47" s="10"/>
      <c r="C47" s="10"/>
      <c r="D47" s="10"/>
      <c r="E47" s="10"/>
      <c r="F47" s="10"/>
      <c r="G47" s="27"/>
    </row>
    <row r="48" spans="1:7" ht="13.8" x14ac:dyDescent="0.3">
      <c r="A48" s="10"/>
      <c r="B48" s="10"/>
      <c r="C48" s="10"/>
      <c r="D48" s="10"/>
      <c r="E48" s="24" t="s">
        <v>83</v>
      </c>
      <c r="F48" s="24"/>
      <c r="G48" s="24"/>
    </row>
    <row r="49" spans="1:7" ht="27.6" x14ac:dyDescent="0.3">
      <c r="A49" s="10"/>
      <c r="B49" s="10"/>
      <c r="C49" s="10"/>
      <c r="D49" s="10"/>
      <c r="E49" s="28"/>
      <c r="F49" s="44" t="s">
        <v>84</v>
      </c>
      <c r="G49" s="76">
        <f>SUM('E&amp;G:Ed Dis'!G49)</f>
        <v>0</v>
      </c>
    </row>
    <row r="50" spans="1:7" ht="13.8" x14ac:dyDescent="0.3">
      <c r="A50" s="10"/>
      <c r="B50" s="10"/>
      <c r="C50" s="10"/>
      <c r="D50" s="10"/>
      <c r="E50" s="28"/>
      <c r="F50" s="45" t="s">
        <v>85</v>
      </c>
      <c r="G50" s="76">
        <f>SUM('E&amp;G:Ed Dis'!G50)</f>
        <v>0</v>
      </c>
    </row>
    <row r="51" spans="1:7" ht="13.8" x14ac:dyDescent="0.3">
      <c r="A51" s="10"/>
      <c r="B51" s="10"/>
      <c r="C51" s="10"/>
      <c r="D51" s="10"/>
      <c r="E51" s="28"/>
      <c r="F51" s="45" t="s">
        <v>86</v>
      </c>
      <c r="G51" s="76">
        <f>SUM('E&amp;G:Ed Dis'!G51)</f>
        <v>0</v>
      </c>
    </row>
    <row r="52" spans="1:7" ht="13.8" x14ac:dyDescent="0.3">
      <c r="A52" s="10"/>
      <c r="B52" s="10"/>
      <c r="C52" s="10"/>
      <c r="D52" s="10"/>
      <c r="E52" s="28"/>
      <c r="F52" s="45" t="s">
        <v>87</v>
      </c>
      <c r="G52" s="76">
        <f>SUM('E&amp;G:Ed Dis'!G52)</f>
        <v>0</v>
      </c>
    </row>
    <row r="53" spans="1:7" ht="13.8" x14ac:dyDescent="0.3">
      <c r="A53" s="10"/>
      <c r="B53" s="10"/>
      <c r="C53" s="10"/>
      <c r="D53" s="10"/>
      <c r="E53" s="28"/>
      <c r="F53" s="45" t="s">
        <v>97</v>
      </c>
      <c r="G53" s="76">
        <f>SUM('E&amp;G:Ed Dis'!G53)</f>
        <v>0</v>
      </c>
    </row>
    <row r="54" spans="1:7" ht="13.8" x14ac:dyDescent="0.3">
      <c r="E54" s="28"/>
      <c r="F54" s="45" t="s">
        <v>88</v>
      </c>
      <c r="G54" s="76">
        <f>SUM('E&amp;G:Ed Dis'!G54)</f>
        <v>0</v>
      </c>
    </row>
    <row r="55" spans="1:7" x14ac:dyDescent="0.25"/>
    <row r="56" spans="1:7" x14ac:dyDescent="0.25"/>
    <row r="57" spans="1:7" x14ac:dyDescent="0.25"/>
    <row r="58" spans="1:7" x14ac:dyDescent="0.25"/>
    <row r="59" spans="1:7" x14ac:dyDescent="0.25"/>
  </sheetData>
  <sheetProtection password="C9B9" sheet="1" objects="1" scenarios="1" selectLockedCells="1"/>
  <phoneticPr fontId="4" type="noConversion"/>
  <printOptions horizontalCentered="1"/>
  <pageMargins left="0.75" right="0.75" top="0.75" bottom="0.75" header="0.5" footer="0.5"/>
  <pageSetup scale="74" orientation="portrait" r:id="rId1"/>
  <headerFooter alignWithMargins="0">
    <oddFooter>&amp;L&amp;"Arial Narrow,Regular"Last Revised: July 1, 2015&amp;R&amp;"Arial Narrow,Regular"USHE 2014 A-1 Short Template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Institution from drop down menu." prompt="Click here to Select">
          <x14:formula1>
            <xm:f>List!$A$1:$A$9</xm:f>
          </x14:formula1>
          <xm:sqref>G4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showRowColHeaders="0" showZeros="0" zoomScaleNormal="100" workbookViewId="0">
      <selection activeCell="C20" sqref="C20"/>
    </sheetView>
  </sheetViews>
  <sheetFormatPr defaultColWidth="9.109375" defaultRowHeight="13.2" x14ac:dyDescent="0.25"/>
  <cols>
    <col min="1" max="1" width="3.6640625" style="5" customWidth="1"/>
    <col min="2" max="2" width="34.6640625" style="5" customWidth="1"/>
    <col min="3" max="3" width="13.6640625" style="5" customWidth="1"/>
    <col min="4" max="4" width="4.6640625" style="5" customWidth="1"/>
    <col min="5" max="5" width="3.6640625" style="5" customWidth="1"/>
    <col min="6" max="6" width="35.6640625" style="5" customWidth="1"/>
    <col min="7" max="7" width="26.6640625" style="5" customWidth="1"/>
    <col min="8" max="16384" width="9.109375" style="5"/>
  </cols>
  <sheetData>
    <row r="1" spans="1:7" ht="39.9" customHeight="1" thickBot="1" x14ac:dyDescent="0.4">
      <c r="A1" s="1" t="s">
        <v>91</v>
      </c>
      <c r="B1" s="2"/>
      <c r="C1" s="2"/>
      <c r="D1" s="3"/>
      <c r="E1" s="2"/>
      <c r="F1" s="2"/>
      <c r="G1" s="4"/>
    </row>
    <row r="2" spans="1:7" ht="16.5" customHeight="1" x14ac:dyDescent="0.3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3">
      <c r="A3" s="6"/>
      <c r="B3" s="7"/>
      <c r="C3" s="8"/>
      <c r="D3" s="8"/>
      <c r="E3" s="9"/>
      <c r="F3" s="11"/>
      <c r="G3" s="10"/>
    </row>
    <row r="4" spans="1:7" ht="15.6" x14ac:dyDescent="0.3">
      <c r="A4" s="6" t="str">
        <f>Total!A4</f>
        <v>2014-15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3">
      <c r="A5" s="6"/>
      <c r="B5" s="7"/>
      <c r="C5" s="8"/>
      <c r="D5" s="8"/>
      <c r="E5" s="9"/>
      <c r="F5" s="13"/>
      <c r="G5" s="10"/>
    </row>
    <row r="6" spans="1:7" ht="15.6" x14ac:dyDescent="0.3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3">
      <c r="A7" s="6"/>
      <c r="B7" s="7"/>
      <c r="C7" s="8"/>
      <c r="D7" s="8"/>
      <c r="E7" s="9"/>
      <c r="F7" s="13"/>
      <c r="G7" s="10"/>
    </row>
    <row r="8" spans="1:7" ht="15.6" x14ac:dyDescent="0.3">
      <c r="A8" s="6"/>
      <c r="B8" s="15"/>
      <c r="C8" s="16"/>
      <c r="D8" s="16"/>
      <c r="E8" s="10"/>
      <c r="F8" s="12" t="s">
        <v>94</v>
      </c>
      <c r="G8" s="17">
        <f>Total!G8</f>
        <v>42231</v>
      </c>
    </row>
    <row r="9" spans="1:7" ht="6" customHeight="1" x14ac:dyDescent="0.3">
      <c r="A9" s="10"/>
      <c r="B9" s="18"/>
      <c r="C9" s="19"/>
      <c r="D9" s="19"/>
      <c r="E9" s="18"/>
      <c r="F9" s="20"/>
      <c r="G9" s="20"/>
    </row>
    <row r="10" spans="1:7" ht="14.4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3.8" x14ac:dyDescent="0.3">
      <c r="B11" s="22" t="s">
        <v>59</v>
      </c>
      <c r="C11" s="19"/>
      <c r="D11" s="19"/>
      <c r="E11" s="18"/>
      <c r="F11" s="18"/>
      <c r="G11" s="18"/>
    </row>
    <row r="12" spans="1:7" ht="13.5" customHeight="1" x14ac:dyDescent="0.3">
      <c r="A12" s="10"/>
      <c r="B12" s="10"/>
      <c r="C12" s="10"/>
      <c r="D12" s="10"/>
      <c r="E12" s="19"/>
      <c r="F12" s="19"/>
      <c r="G12" s="23"/>
    </row>
    <row r="13" spans="1:7" ht="13.8" x14ac:dyDescent="0.3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ht="13.8" x14ac:dyDescent="0.3">
      <c r="A14" s="18"/>
      <c r="B14" s="10"/>
      <c r="C14" s="10"/>
      <c r="D14" s="10"/>
      <c r="E14" s="10"/>
      <c r="F14" s="10"/>
      <c r="G14" s="27"/>
    </row>
    <row r="15" spans="1:7" ht="13.8" x14ac:dyDescent="0.3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ht="13.8" x14ac:dyDescent="0.3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ht="13.8" x14ac:dyDescent="0.3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ht="13.8" x14ac:dyDescent="0.3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ht="13.8" x14ac:dyDescent="0.3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ht="13.8" x14ac:dyDescent="0.3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ht="13.8" x14ac:dyDescent="0.3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ht="13.8" x14ac:dyDescent="0.3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ht="13.8" x14ac:dyDescent="0.3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ht="13.8" x14ac:dyDescent="0.3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ht="13.8" x14ac:dyDescent="0.3">
      <c r="A25" s="28"/>
      <c r="B25" s="10"/>
      <c r="C25" s="35"/>
      <c r="D25" s="30"/>
      <c r="E25" s="10"/>
      <c r="F25" s="10"/>
      <c r="G25" s="32"/>
    </row>
    <row r="26" spans="1:7" ht="13.8" x14ac:dyDescent="0.3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ht="13.8" x14ac:dyDescent="0.3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ht="13.8" x14ac:dyDescent="0.3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ht="13.8" x14ac:dyDescent="0.3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ht="13.8" x14ac:dyDescent="0.3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ht="13.8" x14ac:dyDescent="0.3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ht="13.8" x14ac:dyDescent="0.3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ht="13.8" x14ac:dyDescent="0.3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4.4" thickBot="1" x14ac:dyDescent="0.35">
      <c r="A34" s="28" t="s">
        <v>42</v>
      </c>
      <c r="B34" s="36" t="s">
        <v>54</v>
      </c>
      <c r="C34" s="37">
        <f>SUM(C32+C33)</f>
        <v>0</v>
      </c>
      <c r="D34" s="38"/>
      <c r="E34" s="10"/>
      <c r="F34" s="10"/>
      <c r="G34" s="32"/>
    </row>
    <row r="35" spans="1:7" ht="15" thickTop="1" thickBot="1" x14ac:dyDescent="0.3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4.4" thickTop="1" x14ac:dyDescent="0.3">
      <c r="A36" s="10"/>
      <c r="B36" s="10"/>
      <c r="C36" s="10"/>
      <c r="D36" s="10"/>
      <c r="E36" s="18"/>
      <c r="F36" s="10"/>
      <c r="G36" s="32"/>
    </row>
    <row r="37" spans="1:7" ht="13.8" x14ac:dyDescent="0.3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ht="13.8" x14ac:dyDescent="0.3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ht="13.8" x14ac:dyDescent="0.3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4.4" thickBot="1" x14ac:dyDescent="0.3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4.4" thickTop="1" x14ac:dyDescent="0.3">
      <c r="A41" s="10"/>
      <c r="B41" s="10"/>
      <c r="C41" s="10"/>
      <c r="D41" s="10"/>
      <c r="E41" s="18"/>
      <c r="F41" s="10"/>
      <c r="G41" s="29"/>
    </row>
    <row r="42" spans="1:7" ht="13.8" x14ac:dyDescent="0.3">
      <c r="A42" s="10"/>
      <c r="B42" s="10"/>
      <c r="C42" s="10"/>
      <c r="D42" s="10"/>
      <c r="E42" s="24" t="s">
        <v>55</v>
      </c>
      <c r="F42" s="25"/>
      <c r="G42" s="42"/>
    </row>
    <row r="43" spans="1:7" ht="13.8" x14ac:dyDescent="0.3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ht="13.8" x14ac:dyDescent="0.3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ht="13.8" x14ac:dyDescent="0.3">
      <c r="A45" s="10"/>
      <c r="B45" s="10"/>
      <c r="C45" s="10"/>
      <c r="D45" s="10"/>
      <c r="E45" s="10"/>
      <c r="F45" s="10" t="s">
        <v>90</v>
      </c>
      <c r="G45" s="48"/>
    </row>
    <row r="46" spans="1:7" ht="14.4" thickBot="1" x14ac:dyDescent="0.35">
      <c r="A46" s="10"/>
      <c r="B46" s="10"/>
      <c r="C46" s="10"/>
      <c r="D46" s="10"/>
      <c r="E46" s="28" t="s">
        <v>98</v>
      </c>
      <c r="F46" s="36" t="s">
        <v>58</v>
      </c>
      <c r="G46" s="43">
        <f>G43-G45</f>
        <v>0</v>
      </c>
    </row>
    <row r="47" spans="1:7" ht="14.4" thickTop="1" x14ac:dyDescent="0.3">
      <c r="A47" s="10"/>
      <c r="B47" s="10"/>
      <c r="C47" s="10"/>
      <c r="D47" s="10"/>
      <c r="E47" s="10"/>
      <c r="F47" s="10"/>
      <c r="G47" s="27"/>
    </row>
    <row r="48" spans="1:7" ht="13.8" x14ac:dyDescent="0.3">
      <c r="A48" s="10"/>
      <c r="B48" s="10"/>
      <c r="C48" s="10"/>
      <c r="D48" s="10"/>
      <c r="E48" s="24" t="s">
        <v>83</v>
      </c>
      <c r="F48" s="24"/>
      <c r="G48" s="24"/>
    </row>
    <row r="49" spans="1:7" ht="27.6" x14ac:dyDescent="0.3">
      <c r="A49" s="10"/>
      <c r="B49" s="10"/>
      <c r="C49" s="10"/>
      <c r="D49" s="10"/>
      <c r="E49" s="28"/>
      <c r="F49" s="44" t="s">
        <v>84</v>
      </c>
      <c r="G49" s="50"/>
    </row>
    <row r="50" spans="1:7" ht="13.8" x14ac:dyDescent="0.3">
      <c r="A50" s="10"/>
      <c r="B50" s="10"/>
      <c r="C50" s="10"/>
      <c r="D50" s="10"/>
      <c r="E50" s="28"/>
      <c r="F50" s="45" t="s">
        <v>85</v>
      </c>
      <c r="G50" s="50"/>
    </row>
    <row r="51" spans="1:7" ht="13.8" x14ac:dyDescent="0.3">
      <c r="A51" s="10"/>
      <c r="B51" s="10"/>
      <c r="C51" s="10"/>
      <c r="D51" s="10"/>
      <c r="E51" s="28"/>
      <c r="F51" s="45" t="s">
        <v>86</v>
      </c>
      <c r="G51" s="50">
        <f>+G43</f>
        <v>0</v>
      </c>
    </row>
    <row r="52" spans="1:7" ht="13.8" x14ac:dyDescent="0.3">
      <c r="A52" s="10"/>
      <c r="B52" s="10"/>
      <c r="C52" s="10"/>
      <c r="D52" s="10"/>
      <c r="E52" s="28"/>
      <c r="F52" s="45" t="s">
        <v>87</v>
      </c>
      <c r="G52" s="50"/>
    </row>
    <row r="53" spans="1:7" ht="13.8" x14ac:dyDescent="0.3">
      <c r="A53" s="10"/>
      <c r="B53" s="10"/>
      <c r="C53" s="10"/>
      <c r="D53" s="10"/>
      <c r="E53" s="28"/>
      <c r="F53" s="45" t="s">
        <v>97</v>
      </c>
      <c r="G53" s="50"/>
    </row>
    <row r="54" spans="1:7" ht="13.8" x14ac:dyDescent="0.3">
      <c r="A54" s="46"/>
      <c r="B54" s="46"/>
      <c r="C54" s="46"/>
      <c r="D54" s="46"/>
      <c r="E54" s="28"/>
      <c r="F54" s="45" t="s">
        <v>88</v>
      </c>
      <c r="G54" s="50"/>
    </row>
  </sheetData>
  <sheetProtection password="C9B9" sheet="1" objects="1" scenarios="1" selectLockedCells="1"/>
  <printOptions horizontalCentered="1"/>
  <pageMargins left="0.75" right="0.75" top="0.75" bottom="0.75" header="0.5" footer="0.5"/>
  <pageSetup scale="74" orientation="portrait" r:id="rId1"/>
  <headerFooter alignWithMargins="0">
    <oddFooter>&amp;L&amp;"Arial Narrow,Regular"Last Revised: July 1, 2015&amp;R&amp;"Arial Narrow,Regular"USHE 2014 A-1 Short Template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M62" sqref="M62"/>
    </sheetView>
  </sheetViews>
  <sheetFormatPr defaultRowHeight="13.2" x14ac:dyDescent="0.25"/>
  <sheetData>
    <row r="1" spans="1:5" ht="14.4" x14ac:dyDescent="0.3">
      <c r="A1" s="79" t="s">
        <v>107</v>
      </c>
      <c r="B1" s="79"/>
      <c r="C1" s="79"/>
      <c r="D1" s="79"/>
      <c r="E1" s="79" t="s">
        <v>108</v>
      </c>
    </row>
    <row r="2" spans="1:5" ht="14.4" x14ac:dyDescent="0.3">
      <c r="A2" s="79" t="s">
        <v>109</v>
      </c>
      <c r="B2" s="79"/>
      <c r="C2" s="79"/>
      <c r="D2" s="79"/>
      <c r="E2" s="79"/>
    </row>
    <row r="3" spans="1:5" ht="14.4" x14ac:dyDescent="0.3">
      <c r="A3" s="79" t="s">
        <v>110</v>
      </c>
      <c r="B3" s="79"/>
      <c r="C3" s="79"/>
      <c r="D3" s="79"/>
      <c r="E3" s="79" t="s">
        <v>111</v>
      </c>
    </row>
    <row r="4" spans="1:5" ht="14.4" x14ac:dyDescent="0.3">
      <c r="A4" s="79" t="s">
        <v>112</v>
      </c>
      <c r="B4" s="79"/>
      <c r="C4" s="79"/>
      <c r="D4" s="79"/>
      <c r="E4" s="79"/>
    </row>
    <row r="5" spans="1:5" ht="14.4" x14ac:dyDescent="0.3">
      <c r="A5" s="79" t="s">
        <v>113</v>
      </c>
      <c r="B5" s="79"/>
      <c r="C5" s="79"/>
      <c r="D5" s="79"/>
      <c r="E5" s="79"/>
    </row>
    <row r="6" spans="1:5" ht="14.4" x14ac:dyDescent="0.3">
      <c r="A6" s="79" t="s">
        <v>114</v>
      </c>
      <c r="B6" s="79"/>
      <c r="C6" s="79"/>
      <c r="D6" s="79"/>
      <c r="E6" s="79"/>
    </row>
    <row r="7" spans="1:5" ht="14.4" x14ac:dyDescent="0.3">
      <c r="A7" s="79" t="s">
        <v>115</v>
      </c>
      <c r="B7" s="79"/>
      <c r="C7" s="79"/>
      <c r="D7" s="79"/>
      <c r="E7" s="79"/>
    </row>
    <row r="8" spans="1:5" ht="14.4" x14ac:dyDescent="0.3">
      <c r="A8" s="79" t="s">
        <v>116</v>
      </c>
      <c r="B8" s="79"/>
      <c r="C8" s="79"/>
      <c r="D8" s="79"/>
      <c r="E8" s="79"/>
    </row>
    <row r="9" spans="1:5" ht="14.4" x14ac:dyDescent="0.3">
      <c r="A9" s="79" t="s">
        <v>117</v>
      </c>
      <c r="B9" s="79"/>
      <c r="C9" s="79"/>
      <c r="D9" s="79"/>
      <c r="E9" s="7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showRowColHeaders="0" showZeros="0" zoomScaleNormal="100" workbookViewId="0">
      <selection activeCell="G6" sqref="G6"/>
    </sheetView>
  </sheetViews>
  <sheetFormatPr defaultColWidth="9.109375" defaultRowHeight="13.2" x14ac:dyDescent="0.25"/>
  <cols>
    <col min="1" max="1" width="3.6640625" style="5" customWidth="1"/>
    <col min="2" max="2" width="34.6640625" style="5" customWidth="1"/>
    <col min="3" max="3" width="13.6640625" style="5" customWidth="1"/>
    <col min="4" max="4" width="4.6640625" style="5" customWidth="1"/>
    <col min="5" max="5" width="3.6640625" style="5" customWidth="1"/>
    <col min="6" max="6" width="35.6640625" style="5" customWidth="1"/>
    <col min="7" max="7" width="26.6640625" style="5" customWidth="1"/>
    <col min="8" max="16384" width="9.109375" style="5"/>
  </cols>
  <sheetData>
    <row r="1" spans="1:7" ht="39.9" customHeight="1" thickBot="1" x14ac:dyDescent="0.4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3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3">
      <c r="A3" s="6"/>
      <c r="B3" s="7"/>
      <c r="C3" s="8"/>
      <c r="D3" s="8"/>
      <c r="E3" s="9"/>
      <c r="F3" s="11"/>
      <c r="G3" s="10"/>
    </row>
    <row r="4" spans="1:7" ht="15.6" x14ac:dyDescent="0.3">
      <c r="A4" s="6" t="str">
        <f>Total!A4</f>
        <v>2014-15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3">
      <c r="A5" s="6"/>
      <c r="B5" s="7"/>
      <c r="C5" s="8"/>
      <c r="D5" s="8"/>
      <c r="E5" s="9"/>
      <c r="F5" s="13"/>
      <c r="G5" s="20"/>
    </row>
    <row r="6" spans="1:7" ht="15.6" x14ac:dyDescent="0.3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3">
      <c r="A7" s="6"/>
      <c r="B7" s="7"/>
      <c r="C7" s="8"/>
      <c r="D7" s="8"/>
      <c r="E7" s="9"/>
      <c r="F7" s="13"/>
      <c r="G7" s="20"/>
    </row>
    <row r="8" spans="1:7" ht="15.6" x14ac:dyDescent="0.3">
      <c r="A8" s="6"/>
      <c r="B8" s="15"/>
      <c r="C8" s="16"/>
      <c r="D8" s="16"/>
      <c r="E8" s="10"/>
      <c r="F8" s="12" t="s">
        <v>94</v>
      </c>
      <c r="G8" s="17">
        <f>Total!G8</f>
        <v>42231</v>
      </c>
    </row>
    <row r="9" spans="1:7" ht="6" customHeight="1" x14ac:dyDescent="0.3">
      <c r="A9" s="10"/>
      <c r="B9" s="18"/>
      <c r="C9" s="19"/>
      <c r="D9" s="19"/>
      <c r="E9" s="18"/>
      <c r="F9" s="20"/>
      <c r="G9" s="20"/>
    </row>
    <row r="10" spans="1:7" ht="14.4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6" x14ac:dyDescent="0.3">
      <c r="A11" s="52"/>
      <c r="B11" s="36" t="s">
        <v>104</v>
      </c>
      <c r="C11" s="71"/>
      <c r="D11" s="53"/>
      <c r="E11" s="19"/>
      <c r="F11" s="18"/>
      <c r="G11" s="18"/>
    </row>
    <row r="12" spans="1:7" ht="13.5" customHeight="1" x14ac:dyDescent="0.3">
      <c r="A12" s="10"/>
      <c r="B12" s="10"/>
      <c r="C12" s="10"/>
      <c r="D12" s="10"/>
      <c r="E12" s="19"/>
      <c r="F12" s="19"/>
      <c r="G12" s="23"/>
    </row>
    <row r="13" spans="1:7" ht="13.8" x14ac:dyDescent="0.3">
      <c r="A13" s="24" t="s">
        <v>0</v>
      </c>
      <c r="B13" s="57"/>
      <c r="C13" s="57"/>
      <c r="D13" s="19"/>
      <c r="E13" s="24" t="s">
        <v>1</v>
      </c>
      <c r="F13" s="25"/>
      <c r="G13" s="26"/>
    </row>
    <row r="14" spans="1:7" ht="13.8" x14ac:dyDescent="0.3">
      <c r="A14" s="58"/>
      <c r="B14" s="19"/>
      <c r="C14" s="19"/>
      <c r="D14" s="19"/>
      <c r="E14" s="10"/>
      <c r="F14" s="10"/>
      <c r="G14" s="23"/>
    </row>
    <row r="15" spans="1:7" ht="13.8" x14ac:dyDescent="0.3">
      <c r="A15" s="28" t="s">
        <v>60</v>
      </c>
      <c r="B15" s="10" t="s">
        <v>2</v>
      </c>
      <c r="C15" s="72"/>
      <c r="D15" s="59"/>
      <c r="E15" s="28" t="s">
        <v>45</v>
      </c>
      <c r="F15" s="10" t="s">
        <v>4</v>
      </c>
      <c r="G15" s="72"/>
    </row>
    <row r="16" spans="1:7" ht="13.8" x14ac:dyDescent="0.3">
      <c r="A16" s="28" t="s">
        <v>61</v>
      </c>
      <c r="B16" s="10" t="s">
        <v>5</v>
      </c>
      <c r="C16" s="73"/>
      <c r="D16" s="60"/>
      <c r="E16" s="28" t="s">
        <v>47</v>
      </c>
      <c r="F16" s="10" t="s">
        <v>7</v>
      </c>
      <c r="G16" s="72"/>
    </row>
    <row r="17" spans="1:7" ht="13.8" x14ac:dyDescent="0.3">
      <c r="A17" s="28" t="s">
        <v>62</v>
      </c>
      <c r="B17" s="10" t="s">
        <v>8</v>
      </c>
      <c r="C17" s="73"/>
      <c r="D17" s="60"/>
      <c r="E17" s="28" t="s">
        <v>49</v>
      </c>
      <c r="F17" s="10" t="s">
        <v>82</v>
      </c>
      <c r="G17" s="72"/>
    </row>
    <row r="18" spans="1:7" ht="13.8" x14ac:dyDescent="0.3">
      <c r="A18" s="28" t="s">
        <v>63</v>
      </c>
      <c r="B18" s="10" t="s">
        <v>10</v>
      </c>
      <c r="C18" s="73"/>
      <c r="D18" s="60"/>
      <c r="E18" s="28" t="s">
        <v>50</v>
      </c>
      <c r="F18" s="10" t="s">
        <v>12</v>
      </c>
      <c r="G18" s="61">
        <f>SUM(G15:G17)</f>
        <v>0</v>
      </c>
    </row>
    <row r="19" spans="1:7" ht="13.8" x14ac:dyDescent="0.3">
      <c r="A19" s="28" t="s">
        <v>64</v>
      </c>
      <c r="B19" s="10" t="s">
        <v>13</v>
      </c>
      <c r="C19" s="73"/>
      <c r="D19" s="60"/>
      <c r="E19" s="10"/>
      <c r="F19" s="10"/>
      <c r="G19" s="62"/>
    </row>
    <row r="20" spans="1:7" ht="13.8" x14ac:dyDescent="0.3">
      <c r="A20" s="28" t="s">
        <v>65</v>
      </c>
      <c r="B20" s="10" t="s">
        <v>27</v>
      </c>
      <c r="C20" s="73"/>
      <c r="D20" s="60"/>
      <c r="E20" s="28" t="s">
        <v>51</v>
      </c>
      <c r="F20" s="10" t="s">
        <v>15</v>
      </c>
      <c r="G20" s="72"/>
    </row>
    <row r="21" spans="1:7" ht="13.8" x14ac:dyDescent="0.3">
      <c r="A21" s="28" t="s">
        <v>66</v>
      </c>
      <c r="B21" s="10" t="s">
        <v>69</v>
      </c>
      <c r="C21" s="63">
        <f>SUM(C15:C20)</f>
        <v>0</v>
      </c>
      <c r="D21" s="64"/>
      <c r="E21" s="28" t="s">
        <v>53</v>
      </c>
      <c r="F21" s="10" t="s">
        <v>72</v>
      </c>
      <c r="G21" s="72"/>
    </row>
    <row r="22" spans="1:7" ht="13.8" x14ac:dyDescent="0.3">
      <c r="A22" s="28"/>
      <c r="B22" s="10"/>
      <c r="C22" s="65"/>
      <c r="D22" s="60"/>
      <c r="E22" s="18" t="s">
        <v>3</v>
      </c>
      <c r="F22" s="10" t="s">
        <v>81</v>
      </c>
      <c r="G22" s="72"/>
    </row>
    <row r="23" spans="1:7" ht="13.8" x14ac:dyDescent="0.3">
      <c r="A23" s="28" t="s">
        <v>67</v>
      </c>
      <c r="B23" s="10" t="s">
        <v>33</v>
      </c>
      <c r="C23" s="73"/>
      <c r="D23" s="60"/>
      <c r="E23" s="18" t="s">
        <v>6</v>
      </c>
      <c r="F23" s="10" t="s">
        <v>18</v>
      </c>
      <c r="G23" s="72"/>
    </row>
    <row r="24" spans="1:7" ht="13.8" x14ac:dyDescent="0.3">
      <c r="A24" s="28" t="s">
        <v>68</v>
      </c>
      <c r="B24" s="10" t="s">
        <v>70</v>
      </c>
      <c r="C24" s="63">
        <f>SUM(C21,C23)</f>
        <v>0</v>
      </c>
      <c r="D24" s="64"/>
      <c r="E24" s="18" t="s">
        <v>9</v>
      </c>
      <c r="F24" s="10" t="s">
        <v>20</v>
      </c>
      <c r="G24" s="61">
        <f>SUM(G20:G23)</f>
        <v>0</v>
      </c>
    </row>
    <row r="25" spans="1:7" ht="13.8" x14ac:dyDescent="0.3">
      <c r="A25" s="28"/>
      <c r="B25" s="10"/>
      <c r="C25" s="65"/>
      <c r="D25" s="60"/>
      <c r="E25" s="10"/>
      <c r="F25" s="10"/>
      <c r="G25" s="62"/>
    </row>
    <row r="26" spans="1:7" ht="13.8" x14ac:dyDescent="0.3">
      <c r="A26" s="28" t="s">
        <v>21</v>
      </c>
      <c r="B26" s="10" t="s">
        <v>39</v>
      </c>
      <c r="C26" s="73"/>
      <c r="D26" s="60"/>
      <c r="E26" s="18" t="s">
        <v>11</v>
      </c>
      <c r="F26" s="10" t="s">
        <v>73</v>
      </c>
      <c r="G26" s="72"/>
    </row>
    <row r="27" spans="1:7" ht="13.8" x14ac:dyDescent="0.3">
      <c r="A27" s="28" t="s">
        <v>24</v>
      </c>
      <c r="B27" s="10" t="s">
        <v>43</v>
      </c>
      <c r="C27" s="73"/>
      <c r="D27" s="60"/>
      <c r="E27" s="18" t="s">
        <v>14</v>
      </c>
      <c r="F27" s="10" t="s">
        <v>74</v>
      </c>
      <c r="G27" s="72"/>
    </row>
    <row r="28" spans="1:7" ht="13.8" x14ac:dyDescent="0.3">
      <c r="A28" s="28" t="s">
        <v>26</v>
      </c>
      <c r="B28" s="10" t="s">
        <v>46</v>
      </c>
      <c r="C28" s="73"/>
      <c r="D28" s="60"/>
      <c r="E28" s="18" t="s">
        <v>16</v>
      </c>
      <c r="F28" s="10" t="s">
        <v>75</v>
      </c>
      <c r="G28" s="72"/>
    </row>
    <row r="29" spans="1:7" ht="13.8" x14ac:dyDescent="0.3">
      <c r="A29" s="28" t="s">
        <v>29</v>
      </c>
      <c r="B29" s="10" t="s">
        <v>48</v>
      </c>
      <c r="C29" s="73"/>
      <c r="D29" s="60"/>
      <c r="E29" s="18" t="s">
        <v>17</v>
      </c>
      <c r="F29" s="10" t="s">
        <v>76</v>
      </c>
      <c r="G29" s="72"/>
    </row>
    <row r="30" spans="1:7" ht="13.8" x14ac:dyDescent="0.3">
      <c r="A30" s="28" t="s">
        <v>32</v>
      </c>
      <c r="B30" s="10" t="s">
        <v>71</v>
      </c>
      <c r="C30" s="63">
        <f>SUM(C26:C29)</f>
        <v>0</v>
      </c>
      <c r="D30" s="64"/>
      <c r="E30" s="18" t="s">
        <v>19</v>
      </c>
      <c r="F30" s="10" t="s">
        <v>77</v>
      </c>
      <c r="G30" s="72"/>
    </row>
    <row r="31" spans="1:7" ht="13.8" x14ac:dyDescent="0.3">
      <c r="A31" s="28"/>
      <c r="B31" s="10"/>
      <c r="C31" s="65"/>
      <c r="D31" s="60"/>
      <c r="E31" s="28" t="s">
        <v>22</v>
      </c>
      <c r="F31" s="10" t="s">
        <v>23</v>
      </c>
      <c r="G31" s="72"/>
    </row>
    <row r="32" spans="1:7" ht="13.8" x14ac:dyDescent="0.3">
      <c r="A32" s="28" t="s">
        <v>35</v>
      </c>
      <c r="B32" s="10" t="s">
        <v>80</v>
      </c>
      <c r="C32" s="65">
        <f>SUM(C24,C30)</f>
        <v>0</v>
      </c>
      <c r="D32" s="60"/>
      <c r="E32" s="28" t="s">
        <v>25</v>
      </c>
      <c r="F32" s="10" t="s">
        <v>78</v>
      </c>
      <c r="G32" s="72"/>
    </row>
    <row r="33" spans="1:7" ht="13.8" x14ac:dyDescent="0.3">
      <c r="A33" s="28" t="s">
        <v>38</v>
      </c>
      <c r="B33" s="10" t="s">
        <v>52</v>
      </c>
      <c r="C33" s="73"/>
      <c r="D33" s="60"/>
      <c r="E33" s="18" t="s">
        <v>28</v>
      </c>
      <c r="F33" s="10" t="s">
        <v>31</v>
      </c>
      <c r="G33" s="61">
        <f>SUM(G26:G32)</f>
        <v>0</v>
      </c>
    </row>
    <row r="34" spans="1:7" ht="14.4" thickBot="1" x14ac:dyDescent="0.35">
      <c r="A34" s="28" t="s">
        <v>42</v>
      </c>
      <c r="B34" s="36" t="s">
        <v>54</v>
      </c>
      <c r="C34" s="66">
        <f>SUM(C32+C33)</f>
        <v>0</v>
      </c>
      <c r="D34" s="67"/>
      <c r="E34" s="10"/>
      <c r="F34" s="10"/>
      <c r="G34" s="29"/>
    </row>
    <row r="35" spans="1:7" ht="15" thickTop="1" thickBot="1" x14ac:dyDescent="0.35">
      <c r="A35" s="10"/>
      <c r="B35" s="10"/>
      <c r="C35" s="10"/>
      <c r="D35" s="10"/>
      <c r="E35" s="18" t="s">
        <v>30</v>
      </c>
      <c r="F35" s="39" t="s">
        <v>79</v>
      </c>
      <c r="G35" s="68">
        <f>SUM(G18,G24,G33)</f>
        <v>0</v>
      </c>
    </row>
    <row r="36" spans="1:7" ht="14.4" thickTop="1" x14ac:dyDescent="0.3">
      <c r="A36" s="10"/>
      <c r="B36" s="10"/>
      <c r="C36" s="10"/>
      <c r="D36" s="10"/>
      <c r="E36" s="18"/>
      <c r="F36" s="10"/>
      <c r="G36" s="59"/>
    </row>
    <row r="37" spans="1:7" ht="13.8" x14ac:dyDescent="0.3">
      <c r="A37" s="10"/>
      <c r="B37" s="10"/>
      <c r="C37" s="10"/>
      <c r="D37" s="10"/>
      <c r="E37" s="18" t="s">
        <v>34</v>
      </c>
      <c r="F37" s="10" t="s">
        <v>37</v>
      </c>
      <c r="G37" s="72"/>
    </row>
    <row r="38" spans="1:7" ht="13.8" x14ac:dyDescent="0.3">
      <c r="A38" s="10"/>
      <c r="B38" s="10"/>
      <c r="C38" s="10"/>
      <c r="D38" s="10"/>
      <c r="E38" s="18" t="s">
        <v>36</v>
      </c>
      <c r="F38" s="10" t="s">
        <v>99</v>
      </c>
      <c r="G38" s="72"/>
    </row>
    <row r="39" spans="1:7" ht="13.8" x14ac:dyDescent="0.3">
      <c r="A39" s="10"/>
      <c r="B39" s="10"/>
      <c r="C39" s="10"/>
      <c r="D39" s="10"/>
      <c r="E39" s="18" t="s">
        <v>40</v>
      </c>
      <c r="F39" s="10" t="s">
        <v>41</v>
      </c>
      <c r="G39" s="72"/>
    </row>
    <row r="40" spans="1:7" ht="14.4" thickBot="1" x14ac:dyDescent="0.35">
      <c r="A40" s="10"/>
      <c r="B40" s="10"/>
      <c r="C40" s="10"/>
      <c r="D40" s="10"/>
      <c r="E40" s="28" t="s">
        <v>44</v>
      </c>
      <c r="F40" s="36" t="s">
        <v>100</v>
      </c>
      <c r="G40" s="69">
        <f>SUM(G35,G37:G39)</f>
        <v>0</v>
      </c>
    </row>
    <row r="41" spans="1:7" ht="14.4" thickTop="1" x14ac:dyDescent="0.3">
      <c r="A41" s="10"/>
      <c r="B41" s="10"/>
      <c r="C41" s="10"/>
      <c r="D41" s="10"/>
      <c r="E41" s="18"/>
      <c r="F41" s="10"/>
      <c r="G41" s="59"/>
    </row>
    <row r="42" spans="1:7" ht="13.8" x14ac:dyDescent="0.3">
      <c r="A42" s="10"/>
      <c r="B42" s="10"/>
      <c r="C42" s="10"/>
      <c r="D42" s="10"/>
      <c r="E42" s="24" t="s">
        <v>55</v>
      </c>
      <c r="F42" s="25"/>
      <c r="G42" s="42"/>
    </row>
    <row r="43" spans="1:7" ht="13.8" x14ac:dyDescent="0.3">
      <c r="A43" s="10"/>
      <c r="B43" s="10"/>
      <c r="C43" s="10"/>
      <c r="D43" s="10"/>
      <c r="E43" s="28" t="s">
        <v>56</v>
      </c>
      <c r="F43" s="10" t="s">
        <v>101</v>
      </c>
      <c r="G43" s="62">
        <f>G40-C34</f>
        <v>0</v>
      </c>
    </row>
    <row r="44" spans="1:7" ht="13.8" x14ac:dyDescent="0.3">
      <c r="A44" s="10"/>
      <c r="B44" s="10"/>
      <c r="C44" s="10"/>
      <c r="D44" s="10"/>
      <c r="E44" s="28" t="s">
        <v>57</v>
      </c>
      <c r="F44" s="10" t="s">
        <v>89</v>
      </c>
      <c r="G44" s="62"/>
    </row>
    <row r="45" spans="1:7" ht="13.8" x14ac:dyDescent="0.3">
      <c r="A45" s="10"/>
      <c r="B45" s="10"/>
      <c r="C45" s="10"/>
      <c r="D45" s="10"/>
      <c r="E45" s="10"/>
      <c r="F45" s="10" t="s">
        <v>90</v>
      </c>
      <c r="G45" s="72"/>
    </row>
    <row r="46" spans="1:7" ht="14.4" thickBot="1" x14ac:dyDescent="0.35">
      <c r="A46" s="10"/>
      <c r="B46" s="10"/>
      <c r="C46" s="10"/>
      <c r="D46" s="10"/>
      <c r="E46" s="28" t="s">
        <v>98</v>
      </c>
      <c r="F46" s="36" t="s">
        <v>58</v>
      </c>
      <c r="G46" s="66">
        <f>G43-G45</f>
        <v>0</v>
      </c>
    </row>
    <row r="47" spans="1:7" ht="14.4" thickTop="1" x14ac:dyDescent="0.3">
      <c r="A47" s="10"/>
      <c r="B47" s="10"/>
      <c r="C47" s="10"/>
      <c r="D47" s="10"/>
      <c r="E47" s="10"/>
      <c r="F47" s="10"/>
      <c r="G47" s="23"/>
    </row>
    <row r="48" spans="1:7" ht="13.8" x14ac:dyDescent="0.3">
      <c r="A48" s="10"/>
      <c r="B48" s="10"/>
      <c r="C48" s="10"/>
      <c r="D48" s="10"/>
      <c r="E48" s="24" t="s">
        <v>83</v>
      </c>
      <c r="F48" s="24"/>
      <c r="G48" s="70"/>
    </row>
    <row r="49" spans="1:7" ht="27.6" x14ac:dyDescent="0.3">
      <c r="A49" s="10"/>
      <c r="B49" s="10"/>
      <c r="C49" s="10"/>
      <c r="D49" s="10"/>
      <c r="E49" s="28"/>
      <c r="F49" s="44" t="s">
        <v>105</v>
      </c>
      <c r="G49" s="74"/>
    </row>
    <row r="50" spans="1:7" ht="13.8" x14ac:dyDescent="0.3">
      <c r="A50" s="10"/>
      <c r="B50" s="10"/>
      <c r="C50" s="10"/>
      <c r="D50" s="10"/>
      <c r="E50" s="28"/>
      <c r="F50" s="45" t="s">
        <v>85</v>
      </c>
      <c r="G50" s="74"/>
    </row>
    <row r="51" spans="1:7" ht="13.8" x14ac:dyDescent="0.3">
      <c r="A51" s="10"/>
      <c r="B51" s="10"/>
      <c r="C51" s="10"/>
      <c r="D51" s="10"/>
      <c r="E51" s="28"/>
      <c r="F51" s="45" t="s">
        <v>86</v>
      </c>
      <c r="G51" s="75">
        <f>+G46</f>
        <v>0</v>
      </c>
    </row>
    <row r="52" spans="1:7" ht="13.8" x14ac:dyDescent="0.3">
      <c r="A52" s="10"/>
      <c r="B52" s="10"/>
      <c r="C52" s="10"/>
      <c r="D52" s="10"/>
      <c r="E52" s="28"/>
      <c r="F52" s="45" t="s">
        <v>87</v>
      </c>
      <c r="G52" s="74"/>
    </row>
    <row r="53" spans="1:7" ht="13.8" x14ac:dyDescent="0.3">
      <c r="A53" s="10"/>
      <c r="B53" s="10"/>
      <c r="C53" s="10"/>
      <c r="D53" s="10"/>
      <c r="E53" s="28"/>
      <c r="F53" s="45" t="s">
        <v>97</v>
      </c>
      <c r="G53" s="74"/>
    </row>
    <row r="54" spans="1:7" ht="13.8" x14ac:dyDescent="0.3">
      <c r="A54" s="10"/>
      <c r="B54" s="10"/>
      <c r="C54" s="10"/>
      <c r="D54" s="10"/>
      <c r="E54" s="28"/>
      <c r="F54" s="45" t="s">
        <v>88</v>
      </c>
      <c r="G54" s="74">
        <f>+G45</f>
        <v>0</v>
      </c>
    </row>
    <row r="55" spans="1:7" ht="13.8" x14ac:dyDescent="0.3">
      <c r="E55" s="10"/>
      <c r="F55" s="10"/>
      <c r="G55" s="10"/>
    </row>
  </sheetData>
  <sheetProtection password="C9B9" sheet="1" objects="1" scenarios="1" selectLockedCells="1"/>
  <phoneticPr fontId="4" type="noConversion"/>
  <pageMargins left="0.75" right="0.75" top="0.75" bottom="0.75" header="0.5" footer="0.5"/>
  <pageSetup scale="74" orientation="portrait" r:id="rId1"/>
  <headerFooter alignWithMargins="0">
    <oddFooter>&amp;L&amp;"Arial Narrow,Regular"Last Revised: July 1, 2015&amp;R&amp;"Arial Narrow,Regular"USHE 2014 A-1 Short Template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B11" sqref="B11"/>
    </sheetView>
  </sheetViews>
  <sheetFormatPr defaultColWidth="9.109375" defaultRowHeight="13.2" x14ac:dyDescent="0.25"/>
  <cols>
    <col min="1" max="1" width="3.6640625" style="5" customWidth="1"/>
    <col min="2" max="2" width="34.6640625" style="5" customWidth="1"/>
    <col min="3" max="3" width="13.6640625" style="5" customWidth="1"/>
    <col min="4" max="4" width="4.6640625" style="5" customWidth="1"/>
    <col min="5" max="5" width="3.6640625" style="5" customWidth="1"/>
    <col min="6" max="6" width="35.6640625" style="5" customWidth="1"/>
    <col min="7" max="7" width="26.6640625" style="5" customWidth="1"/>
    <col min="8" max="16384" width="9.109375" style="5"/>
  </cols>
  <sheetData>
    <row r="1" spans="1:7" ht="39.9" customHeight="1" thickBot="1" x14ac:dyDescent="0.4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3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3">
      <c r="A3" s="6"/>
      <c r="B3" s="7"/>
      <c r="C3" s="8"/>
      <c r="D3" s="8"/>
      <c r="E3" s="9"/>
      <c r="F3" s="11"/>
      <c r="G3" s="10"/>
    </row>
    <row r="4" spans="1:7" ht="15.6" x14ac:dyDescent="0.3">
      <c r="A4" s="6" t="str">
        <f>Total!A4</f>
        <v>2014-15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3">
      <c r="A5" s="6"/>
      <c r="B5" s="7"/>
      <c r="C5" s="8"/>
      <c r="D5" s="8"/>
      <c r="E5" s="9"/>
      <c r="F5" s="13"/>
      <c r="G5" s="20"/>
    </row>
    <row r="6" spans="1:7" ht="15.6" x14ac:dyDescent="0.3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3">
      <c r="A7" s="6"/>
      <c r="B7" s="7"/>
      <c r="C7" s="8"/>
      <c r="D7" s="8"/>
      <c r="E7" s="9"/>
      <c r="F7" s="13"/>
      <c r="G7" s="20"/>
    </row>
    <row r="8" spans="1:7" ht="15.6" x14ac:dyDescent="0.3">
      <c r="A8" s="6"/>
      <c r="B8" s="15"/>
      <c r="C8" s="16"/>
      <c r="D8" s="16"/>
      <c r="E8" s="10"/>
      <c r="F8" s="12" t="s">
        <v>94</v>
      </c>
      <c r="G8" s="17">
        <f>Total!G8</f>
        <v>42231</v>
      </c>
    </row>
    <row r="9" spans="1:7" ht="6" customHeight="1" x14ac:dyDescent="0.3">
      <c r="A9" s="10"/>
      <c r="B9" s="18"/>
      <c r="C9" s="19"/>
      <c r="D9" s="19"/>
      <c r="E9" s="18"/>
      <c r="F9" s="20"/>
      <c r="G9" s="20"/>
    </row>
    <row r="10" spans="1:7" ht="14.4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6" x14ac:dyDescent="0.3">
      <c r="A11" s="52"/>
      <c r="B11" s="55"/>
      <c r="C11" s="56"/>
      <c r="D11" s="53"/>
      <c r="E11" s="19"/>
      <c r="F11" s="18"/>
      <c r="G11" s="18"/>
    </row>
    <row r="12" spans="1:7" ht="13.5" customHeight="1" x14ac:dyDescent="0.3">
      <c r="A12" s="10"/>
      <c r="B12" s="10"/>
      <c r="C12" s="10"/>
      <c r="D12" s="10"/>
      <c r="E12" s="19"/>
      <c r="F12" s="19"/>
      <c r="G12" s="23"/>
    </row>
    <row r="13" spans="1:7" ht="13.8" x14ac:dyDescent="0.3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ht="13.8" x14ac:dyDescent="0.3">
      <c r="A14" s="18"/>
      <c r="B14" s="10"/>
      <c r="C14" s="10"/>
      <c r="D14" s="10"/>
      <c r="E14" s="10"/>
      <c r="F14" s="10"/>
      <c r="G14" s="27"/>
    </row>
    <row r="15" spans="1:7" ht="13.8" x14ac:dyDescent="0.3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ht="13.8" x14ac:dyDescent="0.3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ht="13.8" x14ac:dyDescent="0.3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ht="13.8" x14ac:dyDescent="0.3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ht="13.8" x14ac:dyDescent="0.3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ht="13.8" x14ac:dyDescent="0.3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ht="13.8" x14ac:dyDescent="0.3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ht="13.8" x14ac:dyDescent="0.3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ht="13.8" x14ac:dyDescent="0.3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ht="13.8" x14ac:dyDescent="0.3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ht="13.8" x14ac:dyDescent="0.3">
      <c r="A25" s="28"/>
      <c r="B25" s="10"/>
      <c r="C25" s="35"/>
      <c r="D25" s="30"/>
      <c r="E25" s="10"/>
      <c r="F25" s="10"/>
      <c r="G25" s="32"/>
    </row>
    <row r="26" spans="1:7" ht="13.8" x14ac:dyDescent="0.3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ht="13.8" x14ac:dyDescent="0.3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ht="13.8" x14ac:dyDescent="0.3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ht="13.8" x14ac:dyDescent="0.3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ht="13.8" x14ac:dyDescent="0.3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ht="13.8" x14ac:dyDescent="0.3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ht="13.8" x14ac:dyDescent="0.3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ht="13.8" x14ac:dyDescent="0.3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4.4" thickBot="1" x14ac:dyDescent="0.3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5" thickTop="1" thickBot="1" x14ac:dyDescent="0.3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4.4" thickTop="1" x14ac:dyDescent="0.3">
      <c r="A36" s="10"/>
      <c r="B36" s="10"/>
      <c r="C36" s="10"/>
      <c r="D36" s="10"/>
      <c r="E36" s="18"/>
      <c r="F36" s="10"/>
      <c r="G36" s="32"/>
    </row>
    <row r="37" spans="1:7" ht="13.8" x14ac:dyDescent="0.3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ht="13.8" x14ac:dyDescent="0.3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ht="13.8" x14ac:dyDescent="0.3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4.4" thickBot="1" x14ac:dyDescent="0.3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4.4" thickTop="1" x14ac:dyDescent="0.3">
      <c r="A41" s="10"/>
      <c r="B41" s="10"/>
      <c r="C41" s="10"/>
      <c r="D41" s="10"/>
      <c r="E41" s="18"/>
      <c r="F41" s="10"/>
      <c r="G41" s="29"/>
    </row>
    <row r="42" spans="1:7" ht="13.8" x14ac:dyDescent="0.3">
      <c r="A42" s="10"/>
      <c r="B42" s="10"/>
      <c r="C42" s="10"/>
      <c r="D42" s="10"/>
      <c r="E42" s="24" t="s">
        <v>55</v>
      </c>
      <c r="F42" s="25"/>
      <c r="G42" s="42"/>
    </row>
    <row r="43" spans="1:7" ht="13.8" x14ac:dyDescent="0.3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ht="13.8" x14ac:dyDescent="0.3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ht="13.8" x14ac:dyDescent="0.3">
      <c r="A45" s="10"/>
      <c r="B45" s="10"/>
      <c r="C45" s="10"/>
      <c r="D45" s="10"/>
      <c r="E45" s="10"/>
      <c r="F45" s="10" t="s">
        <v>90</v>
      </c>
      <c r="G45" s="48"/>
    </row>
    <row r="46" spans="1:7" ht="14.4" thickBot="1" x14ac:dyDescent="0.3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4.4" thickTop="1" x14ac:dyDescent="0.3">
      <c r="A47" s="10"/>
      <c r="B47" s="10"/>
      <c r="C47" s="10"/>
      <c r="D47" s="10"/>
      <c r="E47" s="10"/>
      <c r="F47" s="10"/>
      <c r="G47" s="27"/>
    </row>
    <row r="48" spans="1:7" ht="13.8" x14ac:dyDescent="0.3">
      <c r="A48" s="10"/>
      <c r="B48" s="10"/>
      <c r="C48" s="10"/>
      <c r="D48" s="10"/>
      <c r="E48" s="24" t="s">
        <v>83</v>
      </c>
      <c r="F48" s="24"/>
      <c r="G48" s="24"/>
    </row>
    <row r="49" spans="1:9" ht="27.6" x14ac:dyDescent="0.3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ht="13.8" x14ac:dyDescent="0.3">
      <c r="A50" s="10"/>
      <c r="B50" s="10"/>
      <c r="C50" s="10"/>
      <c r="D50" s="10"/>
      <c r="E50" s="28"/>
      <c r="F50" s="45" t="s">
        <v>85</v>
      </c>
      <c r="G50" s="50"/>
    </row>
    <row r="51" spans="1:9" ht="13.8" x14ac:dyDescent="0.3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ht="13.8" x14ac:dyDescent="0.3">
      <c r="A52" s="10"/>
      <c r="B52" s="10"/>
      <c r="C52" s="10"/>
      <c r="D52" s="10"/>
      <c r="E52" s="28"/>
      <c r="F52" s="45" t="s">
        <v>87</v>
      </c>
      <c r="G52" s="50"/>
    </row>
    <row r="53" spans="1:9" ht="13.8" x14ac:dyDescent="0.3">
      <c r="A53" s="10"/>
      <c r="B53" s="10"/>
      <c r="C53" s="10"/>
      <c r="D53" s="10"/>
      <c r="E53" s="28"/>
      <c r="F53" s="45" t="s">
        <v>97</v>
      </c>
      <c r="G53" s="50"/>
    </row>
    <row r="54" spans="1:9" ht="13.8" x14ac:dyDescent="0.3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ht="13.8" x14ac:dyDescent="0.3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Narrow,Regular"Last Revised: July 1, 2015&amp;R&amp;"Arial Narrow,Regular"USHE 2014 A-1 Short Template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C28" sqref="C28"/>
    </sheetView>
  </sheetViews>
  <sheetFormatPr defaultColWidth="9.109375" defaultRowHeight="13.2" x14ac:dyDescent="0.25"/>
  <cols>
    <col min="1" max="1" width="3.6640625" style="5" customWidth="1"/>
    <col min="2" max="2" width="34.6640625" style="5" customWidth="1"/>
    <col min="3" max="3" width="13.6640625" style="5" customWidth="1"/>
    <col min="4" max="4" width="4.6640625" style="5" customWidth="1"/>
    <col min="5" max="5" width="3.6640625" style="5" customWidth="1"/>
    <col min="6" max="6" width="35.6640625" style="5" customWidth="1"/>
    <col min="7" max="7" width="26.6640625" style="5" customWidth="1"/>
    <col min="8" max="16384" width="9.109375" style="5"/>
  </cols>
  <sheetData>
    <row r="1" spans="1:7" ht="39.9" customHeight="1" thickBot="1" x14ac:dyDescent="0.4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3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3">
      <c r="A3" s="6"/>
      <c r="B3" s="7"/>
      <c r="C3" s="8"/>
      <c r="D3" s="8"/>
      <c r="E3" s="9"/>
      <c r="F3" s="11"/>
      <c r="G3" s="10"/>
    </row>
    <row r="4" spans="1:7" ht="15.6" x14ac:dyDescent="0.3">
      <c r="A4" s="6" t="str">
        <f>Total!A4</f>
        <v>2014-15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3">
      <c r="A5" s="6"/>
      <c r="B5" s="7"/>
      <c r="C5" s="8"/>
      <c r="D5" s="8"/>
      <c r="E5" s="9"/>
      <c r="F5" s="13"/>
      <c r="G5" s="20"/>
    </row>
    <row r="6" spans="1:7" ht="15.6" x14ac:dyDescent="0.3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3">
      <c r="A7" s="6"/>
      <c r="B7" s="7"/>
      <c r="C7" s="8"/>
      <c r="D7" s="8"/>
      <c r="E7" s="9"/>
      <c r="F7" s="13"/>
      <c r="G7" s="20"/>
    </row>
    <row r="8" spans="1:7" ht="15.6" x14ac:dyDescent="0.3">
      <c r="A8" s="6"/>
      <c r="B8" s="15"/>
      <c r="C8" s="16"/>
      <c r="D8" s="16"/>
      <c r="E8" s="10"/>
      <c r="F8" s="12" t="s">
        <v>94</v>
      </c>
      <c r="G8" s="17">
        <f>Total!G8</f>
        <v>42231</v>
      </c>
    </row>
    <row r="9" spans="1:7" ht="6" customHeight="1" x14ac:dyDescent="0.3">
      <c r="A9" s="10"/>
      <c r="B9" s="18"/>
      <c r="C9" s="19"/>
      <c r="D9" s="19"/>
      <c r="E9" s="18"/>
      <c r="F9" s="20"/>
      <c r="G9" s="20"/>
    </row>
    <row r="10" spans="1:7" ht="14.4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6" x14ac:dyDescent="0.3">
      <c r="A11" s="52"/>
      <c r="B11" s="55"/>
      <c r="C11" s="56"/>
      <c r="D11" s="53"/>
      <c r="E11" s="19"/>
      <c r="F11" s="18"/>
      <c r="G11" s="18"/>
    </row>
    <row r="12" spans="1:7" ht="13.5" customHeight="1" x14ac:dyDescent="0.3">
      <c r="A12" s="10"/>
      <c r="B12" s="10"/>
      <c r="C12" s="10"/>
      <c r="D12" s="10"/>
      <c r="E12" s="19"/>
      <c r="F12" s="19"/>
      <c r="G12" s="23"/>
    </row>
    <row r="13" spans="1:7" ht="13.8" x14ac:dyDescent="0.3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ht="13.8" x14ac:dyDescent="0.3">
      <c r="A14" s="18"/>
      <c r="B14" s="10"/>
      <c r="C14" s="10"/>
      <c r="D14" s="10"/>
      <c r="E14" s="10"/>
      <c r="F14" s="10"/>
      <c r="G14" s="27"/>
    </row>
    <row r="15" spans="1:7" ht="13.8" x14ac:dyDescent="0.3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ht="13.8" x14ac:dyDescent="0.3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ht="13.8" x14ac:dyDescent="0.3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ht="13.8" x14ac:dyDescent="0.3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ht="13.8" x14ac:dyDescent="0.3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ht="13.8" x14ac:dyDescent="0.3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ht="13.8" x14ac:dyDescent="0.3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ht="13.8" x14ac:dyDescent="0.3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ht="13.8" x14ac:dyDescent="0.3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ht="13.8" x14ac:dyDescent="0.3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ht="13.8" x14ac:dyDescent="0.3">
      <c r="A25" s="28"/>
      <c r="B25" s="10"/>
      <c r="C25" s="35"/>
      <c r="D25" s="30"/>
      <c r="E25" s="10"/>
      <c r="F25" s="10"/>
      <c r="G25" s="32"/>
    </row>
    <row r="26" spans="1:7" ht="13.8" x14ac:dyDescent="0.3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ht="13.8" x14ac:dyDescent="0.3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ht="13.8" x14ac:dyDescent="0.3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ht="13.8" x14ac:dyDescent="0.3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ht="13.8" x14ac:dyDescent="0.3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ht="13.8" x14ac:dyDescent="0.3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ht="13.8" x14ac:dyDescent="0.3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ht="13.8" x14ac:dyDescent="0.3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4.4" thickBot="1" x14ac:dyDescent="0.3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5" thickTop="1" thickBot="1" x14ac:dyDescent="0.3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4.4" thickTop="1" x14ac:dyDescent="0.3">
      <c r="A36" s="10"/>
      <c r="B36" s="10"/>
      <c r="C36" s="10"/>
      <c r="D36" s="10"/>
      <c r="E36" s="18"/>
      <c r="F36" s="10"/>
      <c r="G36" s="32"/>
    </row>
    <row r="37" spans="1:7" ht="13.8" x14ac:dyDescent="0.3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ht="13.8" x14ac:dyDescent="0.3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ht="13.8" x14ac:dyDescent="0.3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4.4" thickBot="1" x14ac:dyDescent="0.3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4.4" thickTop="1" x14ac:dyDescent="0.3">
      <c r="A41" s="10"/>
      <c r="B41" s="10"/>
      <c r="C41" s="10"/>
      <c r="D41" s="10"/>
      <c r="E41" s="18"/>
      <c r="F41" s="10"/>
      <c r="G41" s="29"/>
    </row>
    <row r="42" spans="1:7" ht="13.8" x14ac:dyDescent="0.3">
      <c r="A42" s="10"/>
      <c r="B42" s="10"/>
      <c r="C42" s="10"/>
      <c r="D42" s="10"/>
      <c r="E42" s="24" t="s">
        <v>55</v>
      </c>
      <c r="F42" s="25"/>
      <c r="G42" s="42"/>
    </row>
    <row r="43" spans="1:7" ht="13.8" x14ac:dyDescent="0.3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ht="13.8" x14ac:dyDescent="0.3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ht="13.8" x14ac:dyDescent="0.3">
      <c r="A45" s="10"/>
      <c r="B45" s="10"/>
      <c r="C45" s="10"/>
      <c r="D45" s="10"/>
      <c r="E45" s="10"/>
      <c r="F45" s="10" t="s">
        <v>90</v>
      </c>
      <c r="G45" s="48"/>
    </row>
    <row r="46" spans="1:7" ht="14.4" thickBot="1" x14ac:dyDescent="0.3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4.4" thickTop="1" x14ac:dyDescent="0.3">
      <c r="A47" s="10"/>
      <c r="B47" s="10"/>
      <c r="C47" s="10"/>
      <c r="D47" s="10"/>
      <c r="E47" s="10"/>
      <c r="F47" s="10"/>
      <c r="G47" s="27"/>
    </row>
    <row r="48" spans="1:7" ht="13.8" x14ac:dyDescent="0.3">
      <c r="A48" s="10"/>
      <c r="B48" s="10"/>
      <c r="C48" s="10"/>
      <c r="D48" s="10"/>
      <c r="E48" s="24" t="s">
        <v>83</v>
      </c>
      <c r="F48" s="24"/>
      <c r="G48" s="24"/>
    </row>
    <row r="49" spans="1:9" ht="27.6" x14ac:dyDescent="0.3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ht="13.8" x14ac:dyDescent="0.3">
      <c r="A50" s="10"/>
      <c r="B50" s="10"/>
      <c r="C50" s="10"/>
      <c r="D50" s="10"/>
      <c r="E50" s="28"/>
      <c r="F50" s="45" t="s">
        <v>85</v>
      </c>
      <c r="G50" s="50"/>
    </row>
    <row r="51" spans="1:9" ht="13.8" x14ac:dyDescent="0.3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ht="13.8" x14ac:dyDescent="0.3">
      <c r="A52" s="10"/>
      <c r="B52" s="10"/>
      <c r="C52" s="10"/>
      <c r="D52" s="10"/>
      <c r="E52" s="28"/>
      <c r="F52" s="45" t="s">
        <v>87</v>
      </c>
      <c r="G52" s="50"/>
    </row>
    <row r="53" spans="1:9" ht="13.8" x14ac:dyDescent="0.3">
      <c r="A53" s="10"/>
      <c r="B53" s="10"/>
      <c r="C53" s="10"/>
      <c r="D53" s="10"/>
      <c r="E53" s="28"/>
      <c r="F53" s="45" t="s">
        <v>97</v>
      </c>
      <c r="G53" s="50"/>
    </row>
    <row r="54" spans="1:9" ht="13.8" x14ac:dyDescent="0.3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ht="13.8" x14ac:dyDescent="0.3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Narrow,Regular"Last Revised: July 1, 2015&amp;R&amp;"Arial Narrow,Regular"USHE 2014 A-1 Short Template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C28" sqref="C28"/>
    </sheetView>
  </sheetViews>
  <sheetFormatPr defaultColWidth="9.109375" defaultRowHeight="13.2" x14ac:dyDescent="0.25"/>
  <cols>
    <col min="1" max="1" width="3.6640625" style="5" customWidth="1"/>
    <col min="2" max="2" width="34.6640625" style="5" customWidth="1"/>
    <col min="3" max="3" width="13.6640625" style="5" customWidth="1"/>
    <col min="4" max="4" width="4.6640625" style="5" customWidth="1"/>
    <col min="5" max="5" width="3.6640625" style="5" customWidth="1"/>
    <col min="6" max="6" width="35.6640625" style="5" customWidth="1"/>
    <col min="7" max="7" width="26.6640625" style="5" customWidth="1"/>
    <col min="8" max="16384" width="9.109375" style="5"/>
  </cols>
  <sheetData>
    <row r="1" spans="1:7" ht="39.9" customHeight="1" thickBot="1" x14ac:dyDescent="0.4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3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3">
      <c r="A3" s="6"/>
      <c r="B3" s="7"/>
      <c r="C3" s="8"/>
      <c r="D3" s="8"/>
      <c r="E3" s="9"/>
      <c r="F3" s="11"/>
      <c r="G3" s="10"/>
    </row>
    <row r="4" spans="1:7" ht="15.6" x14ac:dyDescent="0.3">
      <c r="A4" s="6" t="str">
        <f>Total!A4</f>
        <v>2014-15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3">
      <c r="A5" s="6"/>
      <c r="B5" s="7"/>
      <c r="C5" s="8"/>
      <c r="D5" s="8"/>
      <c r="E5" s="9"/>
      <c r="F5" s="13"/>
      <c r="G5" s="20"/>
    </row>
    <row r="6" spans="1:7" ht="15.6" x14ac:dyDescent="0.3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3">
      <c r="A7" s="6"/>
      <c r="B7" s="7"/>
      <c r="C7" s="8"/>
      <c r="D7" s="8"/>
      <c r="E7" s="9"/>
      <c r="F7" s="13"/>
      <c r="G7" s="20"/>
    </row>
    <row r="8" spans="1:7" ht="15.6" x14ac:dyDescent="0.3">
      <c r="A8" s="6"/>
      <c r="B8" s="15"/>
      <c r="C8" s="16"/>
      <c r="D8" s="16"/>
      <c r="E8" s="10"/>
      <c r="F8" s="12" t="s">
        <v>94</v>
      </c>
      <c r="G8" s="17">
        <f>Total!G8</f>
        <v>42231</v>
      </c>
    </row>
    <row r="9" spans="1:7" ht="6" customHeight="1" x14ac:dyDescent="0.3">
      <c r="A9" s="10"/>
      <c r="B9" s="18"/>
      <c r="C9" s="19"/>
      <c r="D9" s="19"/>
      <c r="E9" s="18"/>
      <c r="F9" s="20"/>
      <c r="G9" s="20"/>
    </row>
    <row r="10" spans="1:7" ht="14.4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6" x14ac:dyDescent="0.3">
      <c r="A11" s="52"/>
      <c r="B11" s="55"/>
      <c r="C11" s="56"/>
      <c r="D11" s="53"/>
      <c r="E11" s="19"/>
      <c r="F11" s="18"/>
      <c r="G11" s="18"/>
    </row>
    <row r="12" spans="1:7" ht="13.5" customHeight="1" x14ac:dyDescent="0.3">
      <c r="A12" s="10"/>
      <c r="B12" s="10"/>
      <c r="C12" s="10"/>
      <c r="D12" s="10"/>
      <c r="E12" s="19"/>
      <c r="F12" s="19"/>
      <c r="G12" s="23"/>
    </row>
    <row r="13" spans="1:7" ht="13.8" x14ac:dyDescent="0.3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ht="13.8" x14ac:dyDescent="0.3">
      <c r="A14" s="18"/>
      <c r="B14" s="10"/>
      <c r="C14" s="10"/>
      <c r="D14" s="10"/>
      <c r="E14" s="10"/>
      <c r="F14" s="10"/>
      <c r="G14" s="27"/>
    </row>
    <row r="15" spans="1:7" ht="13.8" x14ac:dyDescent="0.3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ht="13.8" x14ac:dyDescent="0.3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ht="13.8" x14ac:dyDescent="0.3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ht="13.8" x14ac:dyDescent="0.3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ht="13.8" x14ac:dyDescent="0.3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ht="13.8" x14ac:dyDescent="0.3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ht="13.8" x14ac:dyDescent="0.3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ht="13.8" x14ac:dyDescent="0.3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ht="13.8" x14ac:dyDescent="0.3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ht="13.8" x14ac:dyDescent="0.3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ht="13.8" x14ac:dyDescent="0.3">
      <c r="A25" s="28"/>
      <c r="B25" s="10"/>
      <c r="C25" s="35"/>
      <c r="D25" s="30"/>
      <c r="E25" s="10"/>
      <c r="F25" s="10"/>
      <c r="G25" s="32"/>
    </row>
    <row r="26" spans="1:7" ht="13.8" x14ac:dyDescent="0.3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ht="13.8" x14ac:dyDescent="0.3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ht="13.8" x14ac:dyDescent="0.3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ht="13.8" x14ac:dyDescent="0.3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ht="13.8" x14ac:dyDescent="0.3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ht="13.8" x14ac:dyDescent="0.3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ht="13.8" x14ac:dyDescent="0.3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ht="13.8" x14ac:dyDescent="0.3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4.4" thickBot="1" x14ac:dyDescent="0.3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5" thickTop="1" thickBot="1" x14ac:dyDescent="0.3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4.4" thickTop="1" x14ac:dyDescent="0.3">
      <c r="A36" s="10"/>
      <c r="B36" s="10"/>
      <c r="C36" s="10"/>
      <c r="D36" s="10"/>
      <c r="E36" s="18"/>
      <c r="F36" s="10"/>
      <c r="G36" s="32"/>
    </row>
    <row r="37" spans="1:7" ht="13.8" x14ac:dyDescent="0.3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ht="13.8" x14ac:dyDescent="0.3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ht="13.8" x14ac:dyDescent="0.3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4.4" thickBot="1" x14ac:dyDescent="0.3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4.4" thickTop="1" x14ac:dyDescent="0.3">
      <c r="A41" s="10"/>
      <c r="B41" s="10"/>
      <c r="C41" s="10"/>
      <c r="D41" s="10"/>
      <c r="E41" s="18"/>
      <c r="F41" s="10"/>
      <c r="G41" s="29"/>
    </row>
    <row r="42" spans="1:7" ht="13.8" x14ac:dyDescent="0.3">
      <c r="A42" s="10"/>
      <c r="B42" s="10"/>
      <c r="C42" s="10"/>
      <c r="D42" s="10"/>
      <c r="E42" s="24" t="s">
        <v>55</v>
      </c>
      <c r="F42" s="25"/>
      <c r="G42" s="42"/>
    </row>
    <row r="43" spans="1:7" ht="13.8" x14ac:dyDescent="0.3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ht="13.8" x14ac:dyDescent="0.3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ht="13.8" x14ac:dyDescent="0.3">
      <c r="A45" s="10"/>
      <c r="B45" s="10"/>
      <c r="C45" s="10"/>
      <c r="D45" s="10"/>
      <c r="E45" s="10"/>
      <c r="F45" s="10" t="s">
        <v>90</v>
      </c>
      <c r="G45" s="48"/>
    </row>
    <row r="46" spans="1:7" ht="14.4" thickBot="1" x14ac:dyDescent="0.3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4.4" thickTop="1" x14ac:dyDescent="0.3">
      <c r="A47" s="10"/>
      <c r="B47" s="10"/>
      <c r="C47" s="10"/>
      <c r="D47" s="10"/>
      <c r="E47" s="10"/>
      <c r="F47" s="10"/>
      <c r="G47" s="27"/>
    </row>
    <row r="48" spans="1:7" ht="13.8" x14ac:dyDescent="0.3">
      <c r="A48" s="10"/>
      <c r="B48" s="10"/>
      <c r="C48" s="10"/>
      <c r="D48" s="10"/>
      <c r="E48" s="24" t="s">
        <v>83</v>
      </c>
      <c r="F48" s="24"/>
      <c r="G48" s="24"/>
    </row>
    <row r="49" spans="1:9" ht="27.6" x14ac:dyDescent="0.3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ht="13.8" x14ac:dyDescent="0.3">
      <c r="A50" s="10"/>
      <c r="B50" s="10"/>
      <c r="C50" s="10"/>
      <c r="D50" s="10"/>
      <c r="E50" s="28"/>
      <c r="F50" s="45" t="s">
        <v>85</v>
      </c>
      <c r="G50" s="50"/>
    </row>
    <row r="51" spans="1:9" ht="13.8" x14ac:dyDescent="0.3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ht="13.8" x14ac:dyDescent="0.3">
      <c r="A52" s="10"/>
      <c r="B52" s="10"/>
      <c r="C52" s="10"/>
      <c r="D52" s="10"/>
      <c r="E52" s="28"/>
      <c r="F52" s="45" t="s">
        <v>87</v>
      </c>
      <c r="G52" s="50"/>
    </row>
    <row r="53" spans="1:9" ht="13.8" x14ac:dyDescent="0.3">
      <c r="A53" s="10"/>
      <c r="B53" s="10"/>
      <c r="C53" s="10"/>
      <c r="D53" s="10"/>
      <c r="E53" s="28"/>
      <c r="F53" s="45" t="s">
        <v>97</v>
      </c>
      <c r="G53" s="50"/>
    </row>
    <row r="54" spans="1:9" ht="13.8" x14ac:dyDescent="0.3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ht="13.8" x14ac:dyDescent="0.3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Narrow,Regular"Last Revised: July 1, 2015&amp;R&amp;"Arial Narrow,Regular"USHE 2014 A-1 Short Template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B11" sqref="B11"/>
    </sheetView>
  </sheetViews>
  <sheetFormatPr defaultColWidth="9.109375" defaultRowHeight="13.2" x14ac:dyDescent="0.25"/>
  <cols>
    <col min="1" max="1" width="3.6640625" style="5" customWidth="1"/>
    <col min="2" max="2" width="34.6640625" style="5" customWidth="1"/>
    <col min="3" max="3" width="13.6640625" style="5" customWidth="1"/>
    <col min="4" max="4" width="4.6640625" style="5" customWidth="1"/>
    <col min="5" max="5" width="3.6640625" style="5" customWidth="1"/>
    <col min="6" max="6" width="35.6640625" style="5" customWidth="1"/>
    <col min="7" max="7" width="26.6640625" style="5" customWidth="1"/>
    <col min="8" max="16384" width="9.109375" style="5"/>
  </cols>
  <sheetData>
    <row r="1" spans="1:7" ht="39.9" customHeight="1" thickBot="1" x14ac:dyDescent="0.4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3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3">
      <c r="A3" s="6"/>
      <c r="B3" s="7"/>
      <c r="C3" s="8"/>
      <c r="D3" s="8"/>
      <c r="E3" s="9"/>
      <c r="F3" s="11"/>
      <c r="G3" s="10"/>
    </row>
    <row r="4" spans="1:7" ht="15.6" x14ac:dyDescent="0.3">
      <c r="A4" s="6" t="str">
        <f>Total!A4</f>
        <v>2014-15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3">
      <c r="A5" s="6"/>
      <c r="B5" s="7"/>
      <c r="C5" s="8"/>
      <c r="D5" s="8"/>
      <c r="E5" s="9"/>
      <c r="F5" s="13"/>
      <c r="G5" s="20"/>
    </row>
    <row r="6" spans="1:7" ht="15.6" x14ac:dyDescent="0.3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3">
      <c r="A7" s="6"/>
      <c r="B7" s="7"/>
      <c r="C7" s="8"/>
      <c r="D7" s="8"/>
      <c r="E7" s="9"/>
      <c r="F7" s="13"/>
      <c r="G7" s="20"/>
    </row>
    <row r="8" spans="1:7" ht="15.6" x14ac:dyDescent="0.3">
      <c r="A8" s="6"/>
      <c r="B8" s="15"/>
      <c r="C8" s="16"/>
      <c r="D8" s="16"/>
      <c r="E8" s="10"/>
      <c r="F8" s="12" t="s">
        <v>94</v>
      </c>
      <c r="G8" s="17">
        <f>Total!G8</f>
        <v>42231</v>
      </c>
    </row>
    <row r="9" spans="1:7" ht="6" customHeight="1" x14ac:dyDescent="0.3">
      <c r="A9" s="10"/>
      <c r="B9" s="18"/>
      <c r="C9" s="19"/>
      <c r="D9" s="19"/>
      <c r="E9" s="18"/>
      <c r="F9" s="20"/>
      <c r="G9" s="20"/>
    </row>
    <row r="10" spans="1:7" ht="14.4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6" x14ac:dyDescent="0.3">
      <c r="A11" s="52"/>
      <c r="B11" s="55"/>
      <c r="C11" s="56"/>
      <c r="D11" s="53"/>
      <c r="E11" s="19"/>
      <c r="F11" s="18"/>
      <c r="G11" s="18"/>
    </row>
    <row r="12" spans="1:7" ht="13.5" customHeight="1" x14ac:dyDescent="0.3">
      <c r="A12" s="10"/>
      <c r="B12" s="10"/>
      <c r="C12" s="10"/>
      <c r="D12" s="10"/>
      <c r="E12" s="19"/>
      <c r="F12" s="19"/>
      <c r="G12" s="23"/>
    </row>
    <row r="13" spans="1:7" ht="13.8" x14ac:dyDescent="0.3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ht="13.8" x14ac:dyDescent="0.3">
      <c r="A14" s="18"/>
      <c r="B14" s="10"/>
      <c r="C14" s="10"/>
      <c r="D14" s="10"/>
      <c r="E14" s="10"/>
      <c r="F14" s="10"/>
      <c r="G14" s="27"/>
    </row>
    <row r="15" spans="1:7" ht="13.8" x14ac:dyDescent="0.3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ht="13.8" x14ac:dyDescent="0.3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ht="13.8" x14ac:dyDescent="0.3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ht="13.8" x14ac:dyDescent="0.3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ht="13.8" x14ac:dyDescent="0.3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ht="13.8" x14ac:dyDescent="0.3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ht="13.8" x14ac:dyDescent="0.3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ht="13.8" x14ac:dyDescent="0.3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ht="13.8" x14ac:dyDescent="0.3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ht="13.8" x14ac:dyDescent="0.3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ht="13.8" x14ac:dyDescent="0.3">
      <c r="A25" s="28"/>
      <c r="B25" s="10"/>
      <c r="C25" s="35"/>
      <c r="D25" s="30"/>
      <c r="E25" s="10"/>
      <c r="F25" s="10"/>
      <c r="G25" s="32"/>
    </row>
    <row r="26" spans="1:7" ht="13.8" x14ac:dyDescent="0.3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ht="13.8" x14ac:dyDescent="0.3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ht="13.8" x14ac:dyDescent="0.3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ht="13.8" x14ac:dyDescent="0.3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ht="13.8" x14ac:dyDescent="0.3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ht="13.8" x14ac:dyDescent="0.3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ht="13.8" x14ac:dyDescent="0.3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ht="13.8" x14ac:dyDescent="0.3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4.4" thickBot="1" x14ac:dyDescent="0.3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5" thickTop="1" thickBot="1" x14ac:dyDescent="0.3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4.4" thickTop="1" x14ac:dyDescent="0.3">
      <c r="A36" s="10"/>
      <c r="B36" s="10"/>
      <c r="C36" s="10"/>
      <c r="D36" s="10"/>
      <c r="E36" s="18"/>
      <c r="F36" s="10"/>
      <c r="G36" s="32"/>
    </row>
    <row r="37" spans="1:7" ht="13.8" x14ac:dyDescent="0.3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ht="13.8" x14ac:dyDescent="0.3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ht="13.8" x14ac:dyDescent="0.3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4.4" thickBot="1" x14ac:dyDescent="0.3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4.4" thickTop="1" x14ac:dyDescent="0.3">
      <c r="A41" s="10"/>
      <c r="B41" s="10"/>
      <c r="C41" s="10"/>
      <c r="D41" s="10"/>
      <c r="E41" s="18"/>
      <c r="F41" s="10"/>
      <c r="G41" s="29"/>
    </row>
    <row r="42" spans="1:7" ht="13.8" x14ac:dyDescent="0.3">
      <c r="A42" s="10"/>
      <c r="B42" s="10"/>
      <c r="C42" s="10"/>
      <c r="D42" s="10"/>
      <c r="E42" s="24" t="s">
        <v>55</v>
      </c>
      <c r="F42" s="25"/>
      <c r="G42" s="42"/>
    </row>
    <row r="43" spans="1:7" ht="13.8" x14ac:dyDescent="0.3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ht="13.8" x14ac:dyDescent="0.3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ht="13.8" x14ac:dyDescent="0.3">
      <c r="A45" s="10"/>
      <c r="B45" s="10"/>
      <c r="C45" s="10"/>
      <c r="D45" s="10"/>
      <c r="E45" s="10"/>
      <c r="F45" s="10" t="s">
        <v>90</v>
      </c>
      <c r="G45" s="48"/>
    </row>
    <row r="46" spans="1:7" ht="14.4" thickBot="1" x14ac:dyDescent="0.3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4.4" thickTop="1" x14ac:dyDescent="0.3">
      <c r="A47" s="10"/>
      <c r="B47" s="10"/>
      <c r="C47" s="10"/>
      <c r="D47" s="10"/>
      <c r="E47" s="10"/>
      <c r="F47" s="10"/>
      <c r="G47" s="27"/>
    </row>
    <row r="48" spans="1:7" ht="13.8" x14ac:dyDescent="0.3">
      <c r="A48" s="10"/>
      <c r="B48" s="10"/>
      <c r="C48" s="10"/>
      <c r="D48" s="10"/>
      <c r="E48" s="24" t="s">
        <v>83</v>
      </c>
      <c r="F48" s="24"/>
      <c r="G48" s="24"/>
    </row>
    <row r="49" spans="1:9" ht="27.6" x14ac:dyDescent="0.3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ht="13.8" x14ac:dyDescent="0.3">
      <c r="A50" s="10"/>
      <c r="B50" s="10"/>
      <c r="C50" s="10"/>
      <c r="D50" s="10"/>
      <c r="E50" s="28"/>
      <c r="F50" s="45" t="s">
        <v>85</v>
      </c>
      <c r="G50" s="50"/>
    </row>
    <row r="51" spans="1:9" ht="13.8" x14ac:dyDescent="0.3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ht="13.8" x14ac:dyDescent="0.3">
      <c r="A52" s="10"/>
      <c r="B52" s="10"/>
      <c r="C52" s="10"/>
      <c r="D52" s="10"/>
      <c r="E52" s="28"/>
      <c r="F52" s="45" t="s">
        <v>87</v>
      </c>
      <c r="G52" s="50"/>
    </row>
    <row r="53" spans="1:9" ht="13.8" x14ac:dyDescent="0.3">
      <c r="A53" s="10"/>
      <c r="B53" s="10"/>
      <c r="C53" s="10"/>
      <c r="D53" s="10"/>
      <c r="E53" s="28"/>
      <c r="F53" s="45" t="s">
        <v>97</v>
      </c>
      <c r="G53" s="50"/>
    </row>
    <row r="54" spans="1:9" ht="13.8" x14ac:dyDescent="0.3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ht="13.8" x14ac:dyDescent="0.3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Narrow,Regular"Last Revised: July 1, 2015&amp;R&amp;"Arial Narrow,Regular"USHE 2014 A-1 Short Template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C28" sqref="C28"/>
    </sheetView>
  </sheetViews>
  <sheetFormatPr defaultColWidth="9.109375" defaultRowHeight="13.2" x14ac:dyDescent="0.25"/>
  <cols>
    <col min="1" max="1" width="3.6640625" style="5" customWidth="1"/>
    <col min="2" max="2" width="34.6640625" style="5" customWidth="1"/>
    <col min="3" max="3" width="13.6640625" style="5" customWidth="1"/>
    <col min="4" max="4" width="4.6640625" style="5" customWidth="1"/>
    <col min="5" max="5" width="3.6640625" style="5" customWidth="1"/>
    <col min="6" max="6" width="35.6640625" style="5" customWidth="1"/>
    <col min="7" max="7" width="26.6640625" style="5" customWidth="1"/>
    <col min="8" max="16384" width="9.109375" style="5"/>
  </cols>
  <sheetData>
    <row r="1" spans="1:7" ht="39.9" customHeight="1" thickBot="1" x14ac:dyDescent="0.4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3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3">
      <c r="A3" s="6"/>
      <c r="B3" s="7"/>
      <c r="C3" s="8"/>
      <c r="D3" s="8"/>
      <c r="E3" s="9"/>
      <c r="F3" s="11"/>
      <c r="G3" s="10"/>
    </row>
    <row r="4" spans="1:7" ht="15.6" x14ac:dyDescent="0.3">
      <c r="A4" s="6" t="str">
        <f>Total!A4</f>
        <v>2014-15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3">
      <c r="A5" s="6"/>
      <c r="B5" s="7"/>
      <c r="C5" s="8"/>
      <c r="D5" s="8"/>
      <c r="E5" s="9"/>
      <c r="F5" s="13"/>
      <c r="G5" s="20"/>
    </row>
    <row r="6" spans="1:7" ht="15.6" x14ac:dyDescent="0.3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3">
      <c r="A7" s="6"/>
      <c r="B7" s="7"/>
      <c r="C7" s="8"/>
      <c r="D7" s="8"/>
      <c r="E7" s="9"/>
      <c r="F7" s="13"/>
      <c r="G7" s="20"/>
    </row>
    <row r="8" spans="1:7" ht="15.6" x14ac:dyDescent="0.3">
      <c r="A8" s="6"/>
      <c r="B8" s="15"/>
      <c r="C8" s="16"/>
      <c r="D8" s="16"/>
      <c r="E8" s="10"/>
      <c r="F8" s="12" t="s">
        <v>94</v>
      </c>
      <c r="G8" s="17">
        <f>Total!G8</f>
        <v>42231</v>
      </c>
    </row>
    <row r="9" spans="1:7" ht="6" customHeight="1" x14ac:dyDescent="0.3">
      <c r="A9" s="10"/>
      <c r="B9" s="18"/>
      <c r="C9" s="19"/>
      <c r="D9" s="19"/>
      <c r="E9" s="18"/>
      <c r="F9" s="20"/>
      <c r="G9" s="20"/>
    </row>
    <row r="10" spans="1:7" ht="14.4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6" x14ac:dyDescent="0.3">
      <c r="A11" s="52"/>
      <c r="B11" s="55"/>
      <c r="C11" s="56"/>
      <c r="D11" s="53"/>
      <c r="E11" s="19"/>
      <c r="F11" s="18"/>
      <c r="G11" s="18"/>
    </row>
    <row r="12" spans="1:7" ht="13.5" customHeight="1" x14ac:dyDescent="0.3">
      <c r="A12" s="10"/>
      <c r="B12" s="10"/>
      <c r="C12" s="10"/>
      <c r="D12" s="10"/>
      <c r="E12" s="19"/>
      <c r="F12" s="19"/>
      <c r="G12" s="23"/>
    </row>
    <row r="13" spans="1:7" ht="13.8" x14ac:dyDescent="0.3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ht="13.8" x14ac:dyDescent="0.3">
      <c r="A14" s="18"/>
      <c r="B14" s="10"/>
      <c r="C14" s="10"/>
      <c r="D14" s="10"/>
      <c r="E14" s="10"/>
      <c r="F14" s="10"/>
      <c r="G14" s="27"/>
    </row>
    <row r="15" spans="1:7" ht="13.8" x14ac:dyDescent="0.3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ht="13.8" x14ac:dyDescent="0.3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ht="13.8" x14ac:dyDescent="0.3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ht="13.8" x14ac:dyDescent="0.3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ht="13.8" x14ac:dyDescent="0.3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ht="13.8" x14ac:dyDescent="0.3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ht="13.8" x14ac:dyDescent="0.3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ht="13.8" x14ac:dyDescent="0.3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ht="13.8" x14ac:dyDescent="0.3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ht="13.8" x14ac:dyDescent="0.3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ht="13.8" x14ac:dyDescent="0.3">
      <c r="A25" s="28"/>
      <c r="B25" s="10"/>
      <c r="C25" s="35"/>
      <c r="D25" s="30"/>
      <c r="E25" s="10"/>
      <c r="F25" s="10"/>
      <c r="G25" s="32"/>
    </row>
    <row r="26" spans="1:7" ht="13.8" x14ac:dyDescent="0.3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ht="13.8" x14ac:dyDescent="0.3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ht="13.8" x14ac:dyDescent="0.3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ht="13.8" x14ac:dyDescent="0.3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ht="13.8" x14ac:dyDescent="0.3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ht="13.8" x14ac:dyDescent="0.3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ht="13.8" x14ac:dyDescent="0.3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ht="13.8" x14ac:dyDescent="0.3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4.4" thickBot="1" x14ac:dyDescent="0.3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5" thickTop="1" thickBot="1" x14ac:dyDescent="0.3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4.4" thickTop="1" x14ac:dyDescent="0.3">
      <c r="A36" s="10"/>
      <c r="B36" s="10"/>
      <c r="C36" s="10"/>
      <c r="D36" s="10"/>
      <c r="E36" s="18"/>
      <c r="F36" s="10"/>
      <c r="G36" s="32"/>
    </row>
    <row r="37" spans="1:7" ht="13.8" x14ac:dyDescent="0.3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ht="13.8" x14ac:dyDescent="0.3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ht="13.8" x14ac:dyDescent="0.3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4.4" thickBot="1" x14ac:dyDescent="0.3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4.4" thickTop="1" x14ac:dyDescent="0.3">
      <c r="A41" s="10"/>
      <c r="B41" s="10"/>
      <c r="C41" s="10"/>
      <c r="D41" s="10"/>
      <c r="E41" s="18"/>
      <c r="F41" s="10"/>
      <c r="G41" s="29"/>
    </row>
    <row r="42" spans="1:7" ht="13.8" x14ac:dyDescent="0.3">
      <c r="A42" s="10"/>
      <c r="B42" s="10"/>
      <c r="C42" s="10"/>
      <c r="D42" s="10"/>
      <c r="E42" s="24" t="s">
        <v>55</v>
      </c>
      <c r="F42" s="25"/>
      <c r="G42" s="42"/>
    </row>
    <row r="43" spans="1:7" ht="13.8" x14ac:dyDescent="0.3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ht="13.8" x14ac:dyDescent="0.3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ht="13.8" x14ac:dyDescent="0.3">
      <c r="A45" s="10"/>
      <c r="B45" s="10"/>
      <c r="C45" s="10"/>
      <c r="D45" s="10"/>
      <c r="E45" s="10"/>
      <c r="F45" s="10" t="s">
        <v>90</v>
      </c>
      <c r="G45" s="48"/>
    </row>
    <row r="46" spans="1:7" ht="14.4" thickBot="1" x14ac:dyDescent="0.3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4.4" thickTop="1" x14ac:dyDescent="0.3">
      <c r="A47" s="10"/>
      <c r="B47" s="10"/>
      <c r="C47" s="10"/>
      <c r="D47" s="10"/>
      <c r="E47" s="10"/>
      <c r="F47" s="10"/>
      <c r="G47" s="27"/>
    </row>
    <row r="48" spans="1:7" ht="13.8" x14ac:dyDescent="0.3">
      <c r="A48" s="10"/>
      <c r="B48" s="10"/>
      <c r="C48" s="10"/>
      <c r="D48" s="10"/>
      <c r="E48" s="24" t="s">
        <v>83</v>
      </c>
      <c r="F48" s="24"/>
      <c r="G48" s="24"/>
    </row>
    <row r="49" spans="1:9" ht="27.6" x14ac:dyDescent="0.3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ht="13.8" x14ac:dyDescent="0.3">
      <c r="A50" s="10"/>
      <c r="B50" s="10"/>
      <c r="C50" s="10"/>
      <c r="D50" s="10"/>
      <c r="E50" s="28"/>
      <c r="F50" s="45" t="s">
        <v>85</v>
      </c>
      <c r="G50" s="50"/>
    </row>
    <row r="51" spans="1:9" ht="13.8" x14ac:dyDescent="0.3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ht="13.8" x14ac:dyDescent="0.3">
      <c r="A52" s="10"/>
      <c r="B52" s="10"/>
      <c r="C52" s="10"/>
      <c r="D52" s="10"/>
      <c r="E52" s="28"/>
      <c r="F52" s="45" t="s">
        <v>87</v>
      </c>
      <c r="G52" s="50"/>
    </row>
    <row r="53" spans="1:9" ht="13.8" x14ac:dyDescent="0.3">
      <c r="A53" s="10"/>
      <c r="B53" s="10"/>
      <c r="C53" s="10"/>
      <c r="D53" s="10"/>
      <c r="E53" s="28"/>
      <c r="F53" s="45" t="s">
        <v>97</v>
      </c>
      <c r="G53" s="50"/>
    </row>
    <row r="54" spans="1:9" ht="13.8" x14ac:dyDescent="0.3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ht="13.8" x14ac:dyDescent="0.3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Narrow,Regular"Last Revised: July 1, 2015&amp;R&amp;"Arial Narrow,Regular"USHE 2014 A-1 Short Template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C28" sqref="C28"/>
    </sheetView>
  </sheetViews>
  <sheetFormatPr defaultColWidth="9.109375" defaultRowHeight="13.2" x14ac:dyDescent="0.25"/>
  <cols>
    <col min="1" max="1" width="3.6640625" style="5" customWidth="1"/>
    <col min="2" max="2" width="34.6640625" style="5" customWidth="1"/>
    <col min="3" max="3" width="13.6640625" style="5" customWidth="1"/>
    <col min="4" max="4" width="4.6640625" style="5" customWidth="1"/>
    <col min="5" max="5" width="3.6640625" style="5" customWidth="1"/>
    <col min="6" max="6" width="35.6640625" style="5" customWidth="1"/>
    <col min="7" max="7" width="26.6640625" style="5" customWidth="1"/>
    <col min="8" max="16384" width="9.109375" style="5"/>
  </cols>
  <sheetData>
    <row r="1" spans="1:7" ht="39.9" customHeight="1" thickBot="1" x14ac:dyDescent="0.4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3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3">
      <c r="A3" s="6"/>
      <c r="B3" s="7"/>
      <c r="C3" s="8"/>
      <c r="D3" s="8"/>
      <c r="E3" s="9"/>
      <c r="F3" s="11"/>
      <c r="G3" s="10"/>
    </row>
    <row r="4" spans="1:7" ht="15.6" x14ac:dyDescent="0.3">
      <c r="A4" s="6" t="str">
        <f>Total!A4</f>
        <v>2014-15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3">
      <c r="A5" s="6"/>
      <c r="B5" s="7"/>
      <c r="C5" s="8"/>
      <c r="D5" s="8"/>
      <c r="E5" s="9"/>
      <c r="F5" s="13"/>
      <c r="G5" s="20"/>
    </row>
    <row r="6" spans="1:7" ht="15.6" x14ac:dyDescent="0.3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3">
      <c r="A7" s="6"/>
      <c r="B7" s="7"/>
      <c r="C7" s="8"/>
      <c r="D7" s="8"/>
      <c r="E7" s="9"/>
      <c r="F7" s="13"/>
      <c r="G7" s="20"/>
    </row>
    <row r="8" spans="1:7" ht="15.6" x14ac:dyDescent="0.3">
      <c r="A8" s="6"/>
      <c r="B8" s="15"/>
      <c r="C8" s="16"/>
      <c r="D8" s="16"/>
      <c r="E8" s="10"/>
      <c r="F8" s="12" t="s">
        <v>94</v>
      </c>
      <c r="G8" s="17">
        <f>Total!G8</f>
        <v>42231</v>
      </c>
    </row>
    <row r="9" spans="1:7" ht="6" customHeight="1" x14ac:dyDescent="0.3">
      <c r="A9" s="10"/>
      <c r="B9" s="18"/>
      <c r="C9" s="19"/>
      <c r="D9" s="19"/>
      <c r="E9" s="18"/>
      <c r="F9" s="20"/>
      <c r="G9" s="20"/>
    </row>
    <row r="10" spans="1:7" ht="14.4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6" x14ac:dyDescent="0.3">
      <c r="A11" s="52"/>
      <c r="B11" s="55"/>
      <c r="C11" s="56"/>
      <c r="D11" s="53"/>
      <c r="E11" s="19"/>
      <c r="F11" s="18"/>
      <c r="G11" s="18"/>
    </row>
    <row r="12" spans="1:7" ht="13.5" customHeight="1" x14ac:dyDescent="0.3">
      <c r="A12" s="10"/>
      <c r="B12" s="10"/>
      <c r="C12" s="10"/>
      <c r="D12" s="10"/>
      <c r="E12" s="19"/>
      <c r="F12" s="19"/>
      <c r="G12" s="23"/>
    </row>
    <row r="13" spans="1:7" ht="13.8" x14ac:dyDescent="0.3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ht="13.8" x14ac:dyDescent="0.3">
      <c r="A14" s="18"/>
      <c r="B14" s="10"/>
      <c r="C14" s="10"/>
      <c r="D14" s="10"/>
      <c r="E14" s="10"/>
      <c r="F14" s="10"/>
      <c r="G14" s="27"/>
    </row>
    <row r="15" spans="1:7" ht="13.8" x14ac:dyDescent="0.3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ht="13.8" x14ac:dyDescent="0.3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ht="13.8" x14ac:dyDescent="0.3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ht="13.8" x14ac:dyDescent="0.3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ht="13.8" x14ac:dyDescent="0.3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ht="13.8" x14ac:dyDescent="0.3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ht="13.8" x14ac:dyDescent="0.3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ht="13.8" x14ac:dyDescent="0.3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ht="13.8" x14ac:dyDescent="0.3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ht="13.8" x14ac:dyDescent="0.3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ht="13.8" x14ac:dyDescent="0.3">
      <c r="A25" s="28"/>
      <c r="B25" s="10"/>
      <c r="C25" s="35"/>
      <c r="D25" s="30"/>
      <c r="E25" s="10"/>
      <c r="F25" s="10"/>
      <c r="G25" s="32"/>
    </row>
    <row r="26" spans="1:7" ht="13.8" x14ac:dyDescent="0.3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ht="13.8" x14ac:dyDescent="0.3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ht="13.8" x14ac:dyDescent="0.3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ht="13.8" x14ac:dyDescent="0.3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ht="13.8" x14ac:dyDescent="0.3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ht="13.8" x14ac:dyDescent="0.3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ht="13.8" x14ac:dyDescent="0.3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ht="13.8" x14ac:dyDescent="0.3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4.4" thickBot="1" x14ac:dyDescent="0.3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5" thickTop="1" thickBot="1" x14ac:dyDescent="0.3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4.4" thickTop="1" x14ac:dyDescent="0.3">
      <c r="A36" s="10"/>
      <c r="B36" s="10"/>
      <c r="C36" s="10"/>
      <c r="D36" s="10"/>
      <c r="E36" s="18"/>
      <c r="F36" s="10"/>
      <c r="G36" s="32"/>
    </row>
    <row r="37" spans="1:7" ht="13.8" x14ac:dyDescent="0.3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ht="13.8" x14ac:dyDescent="0.3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ht="13.8" x14ac:dyDescent="0.3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4.4" thickBot="1" x14ac:dyDescent="0.3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4.4" thickTop="1" x14ac:dyDescent="0.3">
      <c r="A41" s="10"/>
      <c r="B41" s="10"/>
      <c r="C41" s="10"/>
      <c r="D41" s="10"/>
      <c r="E41" s="18"/>
      <c r="F41" s="10"/>
      <c r="G41" s="29"/>
    </row>
    <row r="42" spans="1:7" ht="13.8" x14ac:dyDescent="0.3">
      <c r="A42" s="10"/>
      <c r="B42" s="10"/>
      <c r="C42" s="10"/>
      <c r="D42" s="10"/>
      <c r="E42" s="24" t="s">
        <v>55</v>
      </c>
      <c r="F42" s="25"/>
      <c r="G42" s="42"/>
    </row>
    <row r="43" spans="1:7" ht="13.8" x14ac:dyDescent="0.3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ht="13.8" x14ac:dyDescent="0.3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ht="13.8" x14ac:dyDescent="0.3">
      <c r="A45" s="10"/>
      <c r="B45" s="10"/>
      <c r="C45" s="10"/>
      <c r="D45" s="10"/>
      <c r="E45" s="10"/>
      <c r="F45" s="10" t="s">
        <v>90</v>
      </c>
      <c r="G45" s="48"/>
    </row>
    <row r="46" spans="1:7" ht="14.4" thickBot="1" x14ac:dyDescent="0.3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4.4" thickTop="1" x14ac:dyDescent="0.3">
      <c r="A47" s="10"/>
      <c r="B47" s="10"/>
      <c r="C47" s="10"/>
      <c r="D47" s="10"/>
      <c r="E47" s="10"/>
      <c r="F47" s="10"/>
      <c r="G47" s="27"/>
    </row>
    <row r="48" spans="1:7" ht="13.8" x14ac:dyDescent="0.3">
      <c r="A48" s="10"/>
      <c r="B48" s="10"/>
      <c r="C48" s="10"/>
      <c r="D48" s="10"/>
      <c r="E48" s="24" t="s">
        <v>83</v>
      </c>
      <c r="F48" s="24"/>
      <c r="G48" s="24"/>
    </row>
    <row r="49" spans="1:9" ht="27.6" x14ac:dyDescent="0.3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ht="13.8" x14ac:dyDescent="0.3">
      <c r="A50" s="10"/>
      <c r="B50" s="10"/>
      <c r="C50" s="10"/>
      <c r="D50" s="10"/>
      <c r="E50" s="28"/>
      <c r="F50" s="45" t="s">
        <v>85</v>
      </c>
      <c r="G50" s="50"/>
    </row>
    <row r="51" spans="1:9" ht="13.8" x14ac:dyDescent="0.3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ht="13.8" x14ac:dyDescent="0.3">
      <c r="A52" s="10"/>
      <c r="B52" s="10"/>
      <c r="C52" s="10"/>
      <c r="D52" s="10"/>
      <c r="E52" s="28"/>
      <c r="F52" s="45" t="s">
        <v>87</v>
      </c>
      <c r="G52" s="50"/>
    </row>
    <row r="53" spans="1:9" ht="13.8" x14ac:dyDescent="0.3">
      <c r="A53" s="10"/>
      <c r="B53" s="10"/>
      <c r="C53" s="10"/>
      <c r="D53" s="10"/>
      <c r="E53" s="28"/>
      <c r="F53" s="45" t="s">
        <v>97</v>
      </c>
      <c r="G53" s="50"/>
    </row>
    <row r="54" spans="1:9" ht="13.8" x14ac:dyDescent="0.3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ht="13.8" x14ac:dyDescent="0.3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Narrow,Regular"Last Revised: July 1, 2015&amp;R&amp;"Arial Narrow,Regular"USHE 2014 A-1 Short Template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C28" sqref="C28"/>
    </sheetView>
  </sheetViews>
  <sheetFormatPr defaultColWidth="9.109375" defaultRowHeight="13.2" x14ac:dyDescent="0.25"/>
  <cols>
    <col min="1" max="1" width="3.6640625" style="5" customWidth="1"/>
    <col min="2" max="2" width="34.6640625" style="5" customWidth="1"/>
    <col min="3" max="3" width="13.6640625" style="5" customWidth="1"/>
    <col min="4" max="4" width="4.6640625" style="5" customWidth="1"/>
    <col min="5" max="5" width="3.6640625" style="5" customWidth="1"/>
    <col min="6" max="6" width="35.6640625" style="5" customWidth="1"/>
    <col min="7" max="7" width="26.6640625" style="5" customWidth="1"/>
    <col min="8" max="16384" width="9.109375" style="5"/>
  </cols>
  <sheetData>
    <row r="1" spans="1:7" ht="39.9" customHeight="1" thickBot="1" x14ac:dyDescent="0.4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3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3">
      <c r="A3" s="6"/>
      <c r="B3" s="7"/>
      <c r="C3" s="8"/>
      <c r="D3" s="8"/>
      <c r="E3" s="9"/>
      <c r="F3" s="11"/>
      <c r="G3" s="10"/>
    </row>
    <row r="4" spans="1:7" ht="15.6" x14ac:dyDescent="0.3">
      <c r="A4" s="6" t="str">
        <f>Total!A4</f>
        <v>2014-15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3">
      <c r="A5" s="6"/>
      <c r="B5" s="7"/>
      <c r="C5" s="8"/>
      <c r="D5" s="8"/>
      <c r="E5" s="9"/>
      <c r="F5" s="13"/>
      <c r="G5" s="20"/>
    </row>
    <row r="6" spans="1:7" ht="15.6" x14ac:dyDescent="0.3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3">
      <c r="A7" s="6"/>
      <c r="B7" s="7"/>
      <c r="C7" s="8"/>
      <c r="D7" s="8"/>
      <c r="E7" s="9"/>
      <c r="F7" s="13"/>
      <c r="G7" s="20"/>
    </row>
    <row r="8" spans="1:7" ht="15.6" x14ac:dyDescent="0.3">
      <c r="A8" s="6"/>
      <c r="B8" s="15"/>
      <c r="C8" s="16"/>
      <c r="D8" s="16"/>
      <c r="E8" s="10"/>
      <c r="F8" s="12" t="s">
        <v>94</v>
      </c>
      <c r="G8" s="17">
        <f>Total!G8</f>
        <v>42231</v>
      </c>
    </row>
    <row r="9" spans="1:7" ht="6" customHeight="1" x14ac:dyDescent="0.3">
      <c r="A9" s="10"/>
      <c r="B9" s="18"/>
      <c r="C9" s="19"/>
      <c r="D9" s="19"/>
      <c r="E9" s="18"/>
      <c r="F9" s="20"/>
      <c r="G9" s="20"/>
    </row>
    <row r="10" spans="1:7" ht="14.4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6" x14ac:dyDescent="0.3">
      <c r="A11" s="52"/>
      <c r="B11" s="55"/>
      <c r="C11" s="56"/>
      <c r="D11" s="53"/>
      <c r="E11" s="19"/>
      <c r="F11" s="18"/>
      <c r="G11" s="18"/>
    </row>
    <row r="12" spans="1:7" ht="13.5" customHeight="1" x14ac:dyDescent="0.3">
      <c r="A12" s="10"/>
      <c r="B12" s="10"/>
      <c r="C12" s="10"/>
      <c r="D12" s="10"/>
      <c r="E12" s="19"/>
      <c r="F12" s="19"/>
      <c r="G12" s="23"/>
    </row>
    <row r="13" spans="1:7" ht="13.8" x14ac:dyDescent="0.3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ht="13.8" x14ac:dyDescent="0.3">
      <c r="A14" s="18"/>
      <c r="B14" s="10"/>
      <c r="C14" s="10"/>
      <c r="D14" s="10"/>
      <c r="E14" s="10"/>
      <c r="F14" s="10"/>
      <c r="G14" s="27"/>
    </row>
    <row r="15" spans="1:7" ht="13.8" x14ac:dyDescent="0.3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ht="13.8" x14ac:dyDescent="0.3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ht="13.8" x14ac:dyDescent="0.3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ht="13.8" x14ac:dyDescent="0.3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ht="13.8" x14ac:dyDescent="0.3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ht="13.8" x14ac:dyDescent="0.3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ht="13.8" x14ac:dyDescent="0.3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ht="13.8" x14ac:dyDescent="0.3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ht="13.8" x14ac:dyDescent="0.3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ht="13.8" x14ac:dyDescent="0.3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ht="13.8" x14ac:dyDescent="0.3">
      <c r="A25" s="28"/>
      <c r="B25" s="10"/>
      <c r="C25" s="35"/>
      <c r="D25" s="30"/>
      <c r="E25" s="10"/>
      <c r="F25" s="10"/>
      <c r="G25" s="32"/>
    </row>
    <row r="26" spans="1:7" ht="13.8" x14ac:dyDescent="0.3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ht="13.8" x14ac:dyDescent="0.3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ht="13.8" x14ac:dyDescent="0.3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ht="13.8" x14ac:dyDescent="0.3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ht="13.8" x14ac:dyDescent="0.3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ht="13.8" x14ac:dyDescent="0.3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ht="13.8" x14ac:dyDescent="0.3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ht="13.8" x14ac:dyDescent="0.3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4.4" thickBot="1" x14ac:dyDescent="0.3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5" thickTop="1" thickBot="1" x14ac:dyDescent="0.3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4.4" thickTop="1" x14ac:dyDescent="0.3">
      <c r="A36" s="10"/>
      <c r="B36" s="10"/>
      <c r="C36" s="10"/>
      <c r="D36" s="10"/>
      <c r="E36" s="18"/>
      <c r="F36" s="10"/>
      <c r="G36" s="32"/>
    </row>
    <row r="37" spans="1:7" ht="13.8" x14ac:dyDescent="0.3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ht="13.8" x14ac:dyDescent="0.3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ht="13.8" x14ac:dyDescent="0.3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4.4" thickBot="1" x14ac:dyDescent="0.3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4.4" thickTop="1" x14ac:dyDescent="0.3">
      <c r="A41" s="10"/>
      <c r="B41" s="10"/>
      <c r="C41" s="10"/>
      <c r="D41" s="10"/>
      <c r="E41" s="18"/>
      <c r="F41" s="10"/>
      <c r="G41" s="29"/>
    </row>
    <row r="42" spans="1:7" ht="13.8" x14ac:dyDescent="0.3">
      <c r="A42" s="10"/>
      <c r="B42" s="10"/>
      <c r="C42" s="10"/>
      <c r="D42" s="10"/>
      <c r="E42" s="24" t="s">
        <v>55</v>
      </c>
      <c r="F42" s="25"/>
      <c r="G42" s="42"/>
    </row>
    <row r="43" spans="1:7" ht="13.8" x14ac:dyDescent="0.3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ht="13.8" x14ac:dyDescent="0.3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ht="13.8" x14ac:dyDescent="0.3">
      <c r="A45" s="10"/>
      <c r="B45" s="10"/>
      <c r="C45" s="10"/>
      <c r="D45" s="10"/>
      <c r="E45" s="10"/>
      <c r="F45" s="10" t="s">
        <v>90</v>
      </c>
      <c r="G45" s="48"/>
    </row>
    <row r="46" spans="1:7" ht="14.4" thickBot="1" x14ac:dyDescent="0.3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4.4" thickTop="1" x14ac:dyDescent="0.3">
      <c r="A47" s="10"/>
      <c r="B47" s="10"/>
      <c r="C47" s="10"/>
      <c r="D47" s="10"/>
      <c r="E47" s="10"/>
      <c r="F47" s="10"/>
      <c r="G47" s="27"/>
    </row>
    <row r="48" spans="1:7" ht="13.8" x14ac:dyDescent="0.3">
      <c r="A48" s="10"/>
      <c r="B48" s="10"/>
      <c r="C48" s="10"/>
      <c r="D48" s="10"/>
      <c r="E48" s="24" t="s">
        <v>83</v>
      </c>
      <c r="F48" s="24"/>
      <c r="G48" s="24"/>
    </row>
    <row r="49" spans="1:9" ht="27.6" x14ac:dyDescent="0.3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ht="13.8" x14ac:dyDescent="0.3">
      <c r="A50" s="10"/>
      <c r="B50" s="10"/>
      <c r="C50" s="10"/>
      <c r="D50" s="10"/>
      <c r="E50" s="28"/>
      <c r="F50" s="45" t="s">
        <v>85</v>
      </c>
      <c r="G50" s="50"/>
    </row>
    <row r="51" spans="1:9" ht="13.8" x14ac:dyDescent="0.3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ht="13.8" x14ac:dyDescent="0.3">
      <c r="A52" s="10"/>
      <c r="B52" s="10"/>
      <c r="C52" s="10"/>
      <c r="D52" s="10"/>
      <c r="E52" s="28"/>
      <c r="F52" s="45" t="s">
        <v>87</v>
      </c>
      <c r="G52" s="50"/>
    </row>
    <row r="53" spans="1:9" ht="13.8" x14ac:dyDescent="0.3">
      <c r="A53" s="10"/>
      <c r="B53" s="10"/>
      <c r="C53" s="10"/>
      <c r="D53" s="10"/>
      <c r="E53" s="28"/>
      <c r="F53" s="45" t="s">
        <v>97</v>
      </c>
      <c r="G53" s="50"/>
    </row>
    <row r="54" spans="1:9" ht="13.8" x14ac:dyDescent="0.3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ht="13.8" x14ac:dyDescent="0.3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Narrow,Regular"Last Revised: July 1, 2015&amp;R&amp;"Arial Narrow,Regular"USHE 2014 A-1 Short Template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Total</vt:lpstr>
      <vt:lpstr>E&amp;G</vt:lpstr>
      <vt:lpstr>Line Item</vt:lpstr>
      <vt:lpstr>Line Item (2)</vt:lpstr>
      <vt:lpstr>Line Item (3)</vt:lpstr>
      <vt:lpstr>Line Item (4)</vt:lpstr>
      <vt:lpstr>Line Item (5)</vt:lpstr>
      <vt:lpstr>Line Item (6)</vt:lpstr>
      <vt:lpstr>Line Item (7)</vt:lpstr>
      <vt:lpstr>Ed Dis</vt:lpstr>
      <vt:lpstr>List</vt:lpstr>
      <vt:lpstr>'E&amp;G'!Print_Area</vt:lpstr>
      <vt:lpstr>'Ed Dis'!Print_Area</vt:lpstr>
      <vt:lpstr>'Line Item'!Print_Area</vt:lpstr>
      <vt:lpstr>'Line Item (2)'!Print_Area</vt:lpstr>
      <vt:lpstr>'Line Item (3)'!Print_Area</vt:lpstr>
      <vt:lpstr>'Line Item (4)'!Print_Area</vt:lpstr>
      <vt:lpstr>'Line Item (5)'!Print_Area</vt:lpstr>
      <vt:lpstr>'Line Item (6)'!Print_Area</vt:lpstr>
      <vt:lpstr>'Line Item (7)'!Print_Area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whitjohnson</dc:creator>
  <cp:lastModifiedBy>Loreen Olney</cp:lastModifiedBy>
  <cp:lastPrinted>2015-07-01T19:49:27Z</cp:lastPrinted>
  <dcterms:created xsi:type="dcterms:W3CDTF">2000-06-27T16:56:38Z</dcterms:created>
  <dcterms:modified xsi:type="dcterms:W3CDTF">2015-07-06T13:39:12Z</dcterms:modified>
</cp:coreProperties>
</file>