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15000" windowHeight="18195" activeTab="1"/>
  </bookViews>
  <sheets>
    <sheet name="Instructions" sheetId="3" r:id="rId1"/>
    <sheet name="Total" sheetId="35" r:id="rId2"/>
    <sheet name="E&amp;G" sheetId="4" r:id="rId3"/>
    <sheet name="Ed Dis" sheetId="26" r:id="rId4"/>
    <sheet name="Line Item (1)" sheetId="28" r:id="rId5"/>
    <sheet name="Line Item (2)" sheetId="29" r:id="rId6"/>
    <sheet name="Line Item (3)" sheetId="30" r:id="rId7"/>
    <sheet name="Line Item (4)" sheetId="31" r:id="rId8"/>
    <sheet name="Line Item (5)" sheetId="32" r:id="rId9"/>
    <sheet name="Line Item (6)" sheetId="33" r:id="rId10"/>
  </sheets>
  <definedNames>
    <definedName name="form" localSheetId="3">#REF!</definedName>
    <definedName name="form" localSheetId="4">#REF!</definedName>
    <definedName name="form" localSheetId="5">#REF!</definedName>
    <definedName name="form" localSheetId="6">#REF!</definedName>
    <definedName name="form" localSheetId="7">#REF!</definedName>
    <definedName name="form" localSheetId="8">#REF!</definedName>
    <definedName name="form" localSheetId="9">#REF!</definedName>
    <definedName name="form" localSheetId="1">#REF!</definedName>
    <definedName name="form">#REF!</definedName>
    <definedName name="ins">#N/A</definedName>
    <definedName name="_xlnm.Print_Area" localSheetId="2">'E&amp;G'!$A$1:$J$56</definedName>
    <definedName name="_xlnm.Print_Area" localSheetId="3">'Ed Dis'!$A$1:$J$56</definedName>
    <definedName name="_xlnm.Print_Area" localSheetId="4">'Line Item (1)'!$A$1:$J$56</definedName>
    <definedName name="_xlnm.Print_Area" localSheetId="5">'Line Item (2)'!$A$1:$J$56</definedName>
    <definedName name="_xlnm.Print_Area" localSheetId="6">'Line Item (3)'!$A$1:$J$56</definedName>
    <definedName name="_xlnm.Print_Area" localSheetId="7">'Line Item (4)'!$A$1:$J$56</definedName>
    <definedName name="_xlnm.Print_Area" localSheetId="8">'Line Item (5)'!$A$1:$J$56</definedName>
    <definedName name="_xlnm.Print_Area" localSheetId="9">'Line Item (6)'!$A$1:$J$56</definedName>
    <definedName name="_xlnm.Print_Area" localSheetId="1">Total!$A$1:$J$56</definedName>
  </definedNames>
  <calcPr calcId="145621"/>
</workbook>
</file>

<file path=xl/calcChain.xml><?xml version="1.0" encoding="utf-8"?>
<calcChain xmlns="http://schemas.openxmlformats.org/spreadsheetml/2006/main">
  <c r="A6" i="4" l="1"/>
  <c r="H52" i="35"/>
  <c r="H53" i="35"/>
  <c r="H54" i="35"/>
  <c r="H55" i="35"/>
  <c r="H56" i="35"/>
  <c r="H51" i="35"/>
  <c r="H45" i="35"/>
  <c r="E34" i="35"/>
  <c r="G34" i="35"/>
  <c r="E35" i="35"/>
  <c r="G35" i="35"/>
  <c r="E36" i="35"/>
  <c r="G36" i="35"/>
  <c r="E37" i="35"/>
  <c r="G37" i="35"/>
  <c r="G33" i="35"/>
  <c r="E33" i="35"/>
  <c r="E21" i="35"/>
  <c r="G21" i="35"/>
  <c r="E22" i="35"/>
  <c r="G22" i="35"/>
  <c r="E23" i="35"/>
  <c r="G23" i="35"/>
  <c r="E24" i="35"/>
  <c r="G24" i="35"/>
  <c r="E25" i="35"/>
  <c r="G25" i="35"/>
  <c r="E26" i="35"/>
  <c r="G26" i="35"/>
  <c r="E27" i="35"/>
  <c r="G27" i="35"/>
  <c r="E28" i="35"/>
  <c r="G28" i="35"/>
  <c r="G20" i="35"/>
  <c r="E20" i="35"/>
  <c r="I9" i="33" l="1"/>
  <c r="I8" i="33"/>
  <c r="I9" i="32"/>
  <c r="I8" i="32"/>
  <c r="I9" i="31"/>
  <c r="I8" i="31"/>
  <c r="I9" i="30" l="1"/>
  <c r="I8" i="30"/>
  <c r="I9" i="29"/>
  <c r="I8" i="29"/>
  <c r="I9" i="28"/>
  <c r="I8" i="28"/>
  <c r="I9" i="26"/>
  <c r="I8" i="26"/>
  <c r="I9" i="4"/>
  <c r="I8" i="4"/>
  <c r="I9" i="35"/>
  <c r="I8" i="35"/>
  <c r="I4" i="33" l="1"/>
  <c r="I4" i="32"/>
  <c r="I4" i="31"/>
  <c r="I4" i="30"/>
  <c r="I4" i="29"/>
  <c r="I4" i="28"/>
  <c r="I4" i="26"/>
  <c r="I4" i="35"/>
  <c r="I2" i="35"/>
  <c r="A6" i="35"/>
  <c r="E30" i="35" l="1"/>
  <c r="I2" i="33"/>
  <c r="I2" i="32"/>
  <c r="I2" i="31" l="1"/>
  <c r="I2" i="30"/>
  <c r="I2" i="29" l="1"/>
  <c r="I2" i="28"/>
  <c r="I2" i="26"/>
  <c r="E19" i="33"/>
  <c r="E19" i="32"/>
  <c r="E19" i="31"/>
  <c r="E19" i="30"/>
  <c r="E19" i="29"/>
  <c r="E19" i="28"/>
  <c r="E19" i="26"/>
  <c r="E19" i="4"/>
  <c r="A6" i="33"/>
  <c r="A6" i="32"/>
  <c r="A6" i="31"/>
  <c r="A6" i="30"/>
  <c r="A6" i="29"/>
  <c r="A6" i="28"/>
  <c r="A6" i="26"/>
  <c r="G19" i="30"/>
  <c r="G19" i="32" l="1"/>
  <c r="G19" i="26"/>
  <c r="G19" i="28"/>
  <c r="G19" i="31"/>
  <c r="G19" i="29"/>
  <c r="G19" i="33"/>
  <c r="G19" i="4"/>
  <c r="E39" i="35" l="1"/>
  <c r="G39" i="35"/>
  <c r="G30" i="35"/>
  <c r="H47" i="35" s="1"/>
  <c r="G39" i="33"/>
  <c r="E39" i="33"/>
  <c r="G30" i="33"/>
  <c r="H47" i="33" s="1"/>
  <c r="E30" i="33"/>
  <c r="G39" i="32"/>
  <c r="G41" i="32" s="1"/>
  <c r="H46" i="32" s="1"/>
  <c r="E39" i="32"/>
  <c r="G30" i="32"/>
  <c r="H47" i="32" s="1"/>
  <c r="E30" i="32"/>
  <c r="G39" i="31"/>
  <c r="E39" i="31"/>
  <c r="G30" i="31"/>
  <c r="H47" i="31" s="1"/>
  <c r="E30" i="31"/>
  <c r="E41" i="31" s="1"/>
  <c r="H47" i="30"/>
  <c r="G39" i="30"/>
  <c r="E39" i="30"/>
  <c r="G30" i="30"/>
  <c r="E30" i="30"/>
  <c r="G39" i="29"/>
  <c r="E39" i="29"/>
  <c r="G30" i="29"/>
  <c r="H47" i="29" s="1"/>
  <c r="E30" i="29"/>
  <c r="H47" i="28"/>
  <c r="G39" i="28"/>
  <c r="G41" i="28" s="1"/>
  <c r="H46" i="28" s="1"/>
  <c r="E39" i="28"/>
  <c r="G30" i="28"/>
  <c r="E30" i="28"/>
  <c r="G39" i="26"/>
  <c r="E39" i="26"/>
  <c r="G30" i="26"/>
  <c r="H47" i="26" s="1"/>
  <c r="E30" i="26"/>
  <c r="E41" i="30" l="1"/>
  <c r="G41" i="33"/>
  <c r="H46" i="33" s="1"/>
  <c r="E41" i="33"/>
  <c r="E41" i="32"/>
  <c r="G41" i="30"/>
  <c r="H46" i="30" s="1"/>
  <c r="G41" i="29"/>
  <c r="H46" i="29" s="1"/>
  <c r="E41" i="29"/>
  <c r="E41" i="28"/>
  <c r="E41" i="26"/>
  <c r="G41" i="26"/>
  <c r="H46" i="26" s="1"/>
  <c r="E41" i="35"/>
  <c r="G41" i="35"/>
  <c r="H46" i="35" s="1"/>
  <c r="G41" i="31"/>
  <c r="H46" i="31" s="1"/>
  <c r="G39" i="4"/>
  <c r="G30" i="4"/>
  <c r="H47" i="4" s="1"/>
  <c r="E30" i="4"/>
  <c r="E39" i="4"/>
  <c r="E41" i="4" l="1"/>
  <c r="G41" i="4"/>
  <c r="H46" i="4" s="1"/>
</calcChain>
</file>

<file path=xl/sharedStrings.xml><?xml version="1.0" encoding="utf-8"?>
<sst xmlns="http://schemas.openxmlformats.org/spreadsheetml/2006/main" count="670" uniqueCount="82">
  <si>
    <t xml:space="preserve"> </t>
  </si>
  <si>
    <t>A.</t>
  </si>
  <si>
    <t>SALARY-RELATED BENEFITS</t>
  </si>
  <si>
    <t>FICA</t>
  </si>
  <si>
    <t>Life Insurance</t>
  </si>
  <si>
    <t>Disability Insurance</t>
  </si>
  <si>
    <t>TOTAL SALARY-RELATED</t>
  </si>
  <si>
    <t>B.</t>
  </si>
  <si>
    <t>OTHER BENEFITS</t>
  </si>
  <si>
    <t>Health Insurance</t>
  </si>
  <si>
    <t>Dental Insurance</t>
  </si>
  <si>
    <t>TOTAL OTHER BENEFITS</t>
  </si>
  <si>
    <t>C.  TOTAL EMPLOYEE BENEFITS</t>
  </si>
  <si>
    <t xml:space="preserve"> Total Salaries and Wages</t>
  </si>
  <si>
    <t xml:space="preserve"> Total Employee Benefits as a Percent of Salary Base</t>
  </si>
  <si>
    <t xml:space="preserve"> Salary Related Benefits as a Percent of Salary Base</t>
  </si>
  <si>
    <t>Salaries &amp; wages applicable to TIAA/CREF</t>
  </si>
  <si>
    <t>Salaries &amp; wages applicable to FICA - Social Security</t>
  </si>
  <si>
    <t>Salaries &amp; wages applicable to FICA - Medicare/Medicaid</t>
  </si>
  <si>
    <t>LINE ITEM:</t>
  </si>
  <si>
    <r>
      <t>Other: (</t>
    </r>
    <r>
      <rPr>
        <i/>
        <sz val="10"/>
        <rFont val="Arial Narrow"/>
        <family val="2"/>
      </rPr>
      <t>specify)</t>
    </r>
  </si>
  <si>
    <t>a.</t>
  </si>
  <si>
    <t>b.</t>
  </si>
  <si>
    <t>c.</t>
  </si>
  <si>
    <t>d.</t>
  </si>
  <si>
    <t>e.</t>
  </si>
  <si>
    <t>f.</t>
  </si>
  <si>
    <t>Unemployment Compensation</t>
  </si>
  <si>
    <t>TIAA/CREF</t>
  </si>
  <si>
    <t>Workmen's Compensation</t>
  </si>
  <si>
    <t>Utah System of Higher Education</t>
  </si>
  <si>
    <t xml:space="preserve">Institution: </t>
  </si>
  <si>
    <t>Prepared by:</t>
  </si>
  <si>
    <t>Submission Date:</t>
  </si>
  <si>
    <t>Actual ($)</t>
  </si>
  <si>
    <t>Budget ($)</t>
  </si>
  <si>
    <t>Education and General</t>
  </si>
  <si>
    <t>(1)</t>
  </si>
  <si>
    <t>(2)</t>
  </si>
  <si>
    <t>SECTION I.  ACTUAL AND BUDGETED BY CATEGORY OF BENEFIT</t>
  </si>
  <si>
    <t>SECTION II.  CALCULATION OF BUDGETED BENEFITS TO SALARY PERCENTAGES</t>
  </si>
  <si>
    <t>SECTION III.  BUDGETED SALARY BASE AMOUNTS FOR SPECIFIC BENEFITS CALCULATIONS</t>
  </si>
  <si>
    <t>Section II, Line A, should tie to Form A-1-Budget, Line 13, for that line item.</t>
  </si>
  <si>
    <t>Educationally Disadvantaged</t>
  </si>
  <si>
    <t>FORM S-10: EMPLOYEE BENEFITS</t>
  </si>
  <si>
    <t>1. Purpose of the Form:</t>
  </si>
  <si>
    <t>Provide actual and budgeted benefit cost information.</t>
  </si>
  <si>
    <t>2015-16</t>
  </si>
  <si>
    <t>Due Dates:</t>
  </si>
  <si>
    <t>Institutional Total</t>
  </si>
  <si>
    <t>Other:</t>
  </si>
  <si>
    <t>g.</t>
  </si>
  <si>
    <t>h.</t>
  </si>
  <si>
    <t>i.</t>
  </si>
  <si>
    <t>j.</t>
  </si>
  <si>
    <t>C.</t>
  </si>
  <si>
    <t>D.</t>
  </si>
  <si>
    <t>E.</t>
  </si>
  <si>
    <t>F.</t>
  </si>
  <si>
    <t>2. Instructions for Completing the Form:</t>
  </si>
  <si>
    <t>Section II, Line B, is calculated by taking Section 1, Column 2, Line C, divided by Section II, Line A.</t>
  </si>
  <si>
    <t>Section II, Line C, is calculated by taking Section 1 Column 2, Section A, Line (j) divided by Section II, Line A.</t>
  </si>
  <si>
    <t>G.</t>
  </si>
  <si>
    <t>H.</t>
  </si>
  <si>
    <t xml:space="preserve">Based on the file name conventions below, save your completed form as: </t>
  </si>
  <si>
    <t xml:space="preserve">File name conventions: </t>
  </si>
  <si>
    <t>01 UU; 02 USU; 03 WSU; 04 SUU; 05 Snow; 06 DSU; 07 UVU; 08 SLCC</t>
  </si>
  <si>
    <t>On the E&amp;G page, select your Institution and Form Type from the drop down menus. Your selections will auto populate on all other pages. Then, enter name of Preparer and form Submission Date. This form should be completed for all line items and appropriated subprograms with personnel services expenditures.</t>
  </si>
  <si>
    <t>"[Institution Number &amp; Name] [Form Number &amp; Name] [Actual or Budget]"    ex:  "01 UU R-2 Student Fee Proposal"</t>
  </si>
  <si>
    <t>Prepared By:</t>
  </si>
  <si>
    <t>Form Type:</t>
  </si>
  <si>
    <t>Section IA, Column 1, Line C, should tie to Form A-1-Actual, Line 14, for that line item.</t>
  </si>
  <si>
    <t>Section IA, Column 2, Line C, should tie to Form A-1-Budget, Line 14, for that line item.</t>
  </si>
  <si>
    <t>FY17 Budget - June 20, 2016</t>
  </si>
  <si>
    <t>FY16 Actual - October 17, 2016</t>
  </si>
  <si>
    <t>2016-17</t>
  </si>
  <si>
    <t>URS Tier 1 - Contributory</t>
  </si>
  <si>
    <t>URS Tier 1 - Noncontributory</t>
  </si>
  <si>
    <t>URS Tier 2 - Noncontributory</t>
  </si>
  <si>
    <t>Salaries &amp; wages applicable to URS - Tier 1 Contributory</t>
  </si>
  <si>
    <t>Salaries &amp; wages applicable to URS - Tier 1 Noncontributory</t>
  </si>
  <si>
    <t>Salaries &amp; wages applicable to URS - Tier 2 Noncontributory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</si>
</sst>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_);\(&quot;$&quot;#,##0\)"/>
    <numFmt numFmtId="164" formatCode="[$-409]mmmm\ d\,\ yyyy;@"/>
    <numFmt numFmtId="165" formatCode="&quot;$&quot;#,##0"/>
  </numFmts>
  <fonts count="34" x14ac:knownFonts="1">
    <font>
      <sz val="10"/>
      <name val="Arial"/>
    </font>
    <font>
      <sz val="11"/>
      <color theme="1"/>
      <name val="Calibri"/>
      <family val="2"/>
      <scheme val="minor"/>
    </font>
    <font>
      <b/>
      <sz val="18"/>
      <name val="Arial"/>
      <family val="2"/>
    </font>
    <font>
      <b/>
      <sz val="12"/>
      <name val="Arial"/>
      <family val="2"/>
    </font>
    <font>
      <b/>
      <sz val="12"/>
      <name val="Arial Narrow"/>
      <family val="2"/>
    </font>
    <font>
      <sz val="10"/>
      <name val="Arial Narrow"/>
      <family val="2"/>
    </font>
    <font>
      <i/>
      <sz val="10"/>
      <name val="Arial Narrow"/>
      <family val="2"/>
    </font>
    <font>
      <b/>
      <sz val="10"/>
      <name val="Arial Narrow"/>
      <family val="2"/>
    </font>
    <font>
      <b/>
      <sz val="11"/>
      <name val="Arial Narrow"/>
      <family val="2"/>
    </font>
    <font>
      <sz val="10"/>
      <name val="Arial"/>
      <family val="2"/>
    </font>
    <font>
      <b/>
      <sz val="18"/>
      <color theme="3"/>
      <name val="Cambria"/>
      <family val="2"/>
      <scheme val="maj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indexed="8"/>
      <name val="Arial"/>
      <family val="2"/>
    </font>
    <font>
      <b/>
      <sz val="15"/>
      <color theme="3"/>
      <name val="Calibri"/>
      <family val="2"/>
      <scheme val="minor"/>
    </font>
    <font>
      <b/>
      <sz val="13"/>
      <color theme="3"/>
      <name val="Calibri"/>
      <family val="2"/>
      <scheme val="minor"/>
    </font>
    <font>
      <b/>
      <sz val="11"/>
      <color theme="1"/>
      <name val="Calibri"/>
      <family val="2"/>
      <scheme val="minor"/>
    </font>
    <font>
      <b/>
      <sz val="16"/>
      <name val="Arial Narrow"/>
      <family val="2"/>
    </font>
    <font>
      <sz val="16"/>
      <name val="Arial"/>
      <family val="2"/>
    </font>
    <font>
      <sz val="12"/>
      <name val="Arial Narrow"/>
      <family val="2"/>
    </font>
    <font>
      <sz val="12"/>
      <name val="Arial"/>
      <family val="2"/>
    </font>
    <font>
      <sz val="14"/>
      <name val="Arial Narrow"/>
      <family val="2"/>
    </font>
    <font>
      <sz val="10"/>
      <name val="Arial"/>
      <family val="2"/>
    </font>
    <font>
      <b/>
      <sz val="14"/>
      <name val="Arial Narrow"/>
      <family val="2"/>
    </font>
  </fonts>
  <fills count="37">
    <fill>
      <patternFill patternType="none"/>
    </fill>
    <fill>
      <patternFill patternType="gray125"/>
    </fill>
    <fill>
      <patternFill patternType="solid">
        <fgColor indexed="9"/>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39994506668294322"/>
        <bgColor indexed="64"/>
      </patternFill>
    </fill>
    <fill>
      <patternFill patternType="solid">
        <fgColor theme="6" tint="0.39997558519241921"/>
        <bgColor indexed="64"/>
      </patternFill>
    </fill>
    <fill>
      <patternFill patternType="solid">
        <fgColor indexed="9"/>
        <bgColor indexed="64"/>
      </patternFill>
    </fill>
  </fills>
  <borders count="14">
    <border>
      <left/>
      <right/>
      <top/>
      <bottom/>
      <diagonal/>
    </border>
    <border>
      <left/>
      <right/>
      <top/>
      <bottom style="medium">
        <color indexed="6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style="thin">
        <color theme="4"/>
      </top>
      <bottom style="double">
        <color theme="4"/>
      </bottom>
      <diagonal/>
    </border>
    <border>
      <left/>
      <right/>
      <top style="thin">
        <color indexed="64"/>
      </top>
      <bottom style="medium">
        <color indexed="64"/>
      </bottom>
      <diagonal/>
    </border>
    <border>
      <left/>
      <right/>
      <top style="medium">
        <color indexed="64"/>
      </top>
      <bottom/>
      <diagonal/>
    </border>
    <border>
      <left/>
      <right/>
      <top/>
      <bottom style="thin">
        <color indexed="64"/>
      </bottom>
      <diagonal/>
    </border>
  </borders>
  <cellStyleXfs count="57">
    <xf numFmtId="0" fontId="0" fillId="0" borderId="0">
      <alignment vertical="top"/>
    </xf>
    <xf numFmtId="3" fontId="9" fillId="2" borderId="0" applyFont="0" applyFill="0" applyBorder="0" applyAlignment="0" applyProtection="0"/>
    <xf numFmtId="5" fontId="9" fillId="2" borderId="0" applyFont="0" applyFill="0" applyBorder="0" applyAlignment="0" applyProtection="0"/>
    <xf numFmtId="0" fontId="9" fillId="2" borderId="0" applyFont="0" applyFill="0" applyBorder="0" applyAlignment="0" applyProtection="0"/>
    <xf numFmtId="2" fontId="9" fillId="2" borderId="0" applyFont="0" applyFill="0" applyBorder="0" applyAlignment="0" applyProtection="0"/>
    <xf numFmtId="0" fontId="2" fillId="2" borderId="0" applyFont="0" applyFill="0" applyBorder="0" applyAlignment="0" applyProtection="0"/>
    <xf numFmtId="0" fontId="3" fillId="2" borderId="0" applyFont="0" applyFill="0" applyBorder="0" applyAlignment="0" applyProtection="0"/>
    <xf numFmtId="10" fontId="9" fillId="2" borderId="0" applyFont="0" applyFill="0" applyBorder="0" applyAlignment="0" applyProtection="0"/>
    <xf numFmtId="0" fontId="9" fillId="2" borderId="0" applyFont="0" applyFill="0" applyBorder="0" applyAlignment="0" applyProtection="0"/>
    <xf numFmtId="0" fontId="10" fillId="0" borderId="0" applyNumberFormat="0" applyFill="0" applyBorder="0" applyAlignment="0" applyProtection="0"/>
    <xf numFmtId="0" fontId="11" fillId="0" borderId="2" applyNumberFormat="0" applyFill="0" applyAlignment="0" applyProtection="0"/>
    <xf numFmtId="0" fontId="11" fillId="0" borderId="0" applyNumberForma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3" applyNumberFormat="0" applyAlignment="0" applyProtection="0"/>
    <xf numFmtId="0" fontId="16" fillId="7" borderId="4" applyNumberFormat="0" applyAlignment="0" applyProtection="0"/>
    <xf numFmtId="0" fontId="17" fillId="7" borderId="3" applyNumberFormat="0" applyAlignment="0" applyProtection="0"/>
    <xf numFmtId="0" fontId="18" fillId="0" borderId="5" applyNumberFormat="0" applyFill="0" applyAlignment="0" applyProtection="0"/>
    <xf numFmtId="0" fontId="19" fillId="8" borderId="6"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2" fillId="25" borderId="0" applyNumberFormat="0" applyBorder="0" applyAlignment="0" applyProtection="0"/>
    <xf numFmtId="0" fontId="22"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2" fillId="29" borderId="0" applyNumberFormat="0" applyBorder="0" applyAlignment="0" applyProtection="0"/>
    <xf numFmtId="0" fontId="22"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2" fillId="33" borderId="0" applyNumberFormat="0" applyBorder="0" applyAlignment="0" applyProtection="0"/>
    <xf numFmtId="0" fontId="23" fillId="0" borderId="0"/>
    <xf numFmtId="0" fontId="24" fillId="0" borderId="8" applyNumberFormat="0" applyFill="0" applyAlignment="0" applyProtection="0"/>
    <xf numFmtId="0" fontId="25" fillId="0" borderId="9" applyNumberFormat="0" applyFill="0" applyAlignment="0" applyProtection="0"/>
    <xf numFmtId="0" fontId="9" fillId="0" borderId="0"/>
    <xf numFmtId="0" fontId="1" fillId="0" borderId="0"/>
    <xf numFmtId="0" fontId="1" fillId="9" borderId="7" applyNumberFormat="0" applyFont="0" applyAlignment="0" applyProtection="0"/>
    <xf numFmtId="0" fontId="26" fillId="0" borderId="10" applyNumberFormat="0" applyFill="0" applyAlignment="0" applyProtection="0"/>
    <xf numFmtId="3" fontId="9" fillId="2" borderId="0"/>
    <xf numFmtId="0" fontId="32" fillId="0" borderId="0"/>
    <xf numFmtId="0" fontId="32" fillId="0" borderId="0"/>
    <xf numFmtId="0" fontId="32" fillId="0" borderId="0"/>
  </cellStyleXfs>
  <cellXfs count="73">
    <xf numFmtId="0" fontId="0" fillId="2" borderId="0" xfId="0" applyFill="1" applyAlignment="1"/>
    <xf numFmtId="0" fontId="5" fillId="0" borderId="0" xfId="0" applyFont="1" applyFill="1" applyAlignment="1"/>
    <xf numFmtId="0" fontId="5" fillId="0" borderId="0" xfId="0" applyFont="1" applyFill="1" applyAlignment="1">
      <alignment horizontal="center"/>
    </xf>
    <xf numFmtId="0" fontId="8" fillId="0" borderId="0" xfId="0" applyFont="1" applyFill="1" applyAlignment="1"/>
    <xf numFmtId="0" fontId="5" fillId="36" borderId="0" xfId="49" applyFont="1" applyFill="1"/>
    <xf numFmtId="0" fontId="31" fillId="36" borderId="11" xfId="49" applyFont="1" applyFill="1" applyBorder="1"/>
    <xf numFmtId="0" fontId="5" fillId="0" borderId="0" xfId="0" applyFont="1" applyFill="1" applyAlignment="1">
      <alignment horizontal="left"/>
    </xf>
    <xf numFmtId="0" fontId="8" fillId="0" borderId="0" xfId="0" applyFont="1" applyFill="1" applyAlignment="1">
      <alignment horizontal="left"/>
    </xf>
    <xf numFmtId="0" fontId="5" fillId="0" borderId="0" xfId="0" quotePrefix="1" applyFont="1" applyFill="1" applyAlignment="1">
      <alignment horizontal="left"/>
    </xf>
    <xf numFmtId="0" fontId="5" fillId="0" borderId="0" xfId="56" applyFont="1"/>
    <xf numFmtId="0" fontId="7" fillId="2" borderId="0" xfId="53" applyNumberFormat="1" applyFont="1" applyFill="1"/>
    <xf numFmtId="0" fontId="5" fillId="0" borderId="0" xfId="56" applyFont="1" applyAlignment="1">
      <alignment vertical="top" wrapText="1"/>
    </xf>
    <xf numFmtId="0" fontId="5" fillId="0" borderId="0" xfId="56" applyFont="1" applyAlignment="1">
      <alignment vertical="top"/>
    </xf>
    <xf numFmtId="164" fontId="5" fillId="0" borderId="0" xfId="0" applyNumberFormat="1" applyFont="1" applyFill="1" applyAlignment="1" applyProtection="1"/>
    <xf numFmtId="0" fontId="7" fillId="0" borderId="0" xfId="0" applyFont="1" applyFill="1" applyAlignment="1">
      <alignment horizontal="left"/>
    </xf>
    <xf numFmtId="0" fontId="7" fillId="0" borderId="0" xfId="0" applyFont="1" applyFill="1" applyAlignment="1"/>
    <xf numFmtId="0" fontId="7" fillId="2" borderId="0" xfId="53" applyNumberFormat="1" applyFont="1" applyFill="1" applyAlignment="1">
      <alignment horizontal="left"/>
    </xf>
    <xf numFmtId="0" fontId="8" fillId="0" borderId="0" xfId="0" applyFont="1" applyFill="1" applyAlignment="1">
      <alignment horizontal="left" vertical="top"/>
    </xf>
    <xf numFmtId="0" fontId="5" fillId="0" borderId="0" xfId="0" applyFont="1" applyFill="1" applyAlignment="1">
      <alignment horizontal="left" vertical="top"/>
    </xf>
    <xf numFmtId="0" fontId="27" fillId="0" borderId="11" xfId="0" applyFont="1" applyFill="1" applyBorder="1" applyAlignment="1" applyProtection="1">
      <alignment horizontal="left"/>
    </xf>
    <xf numFmtId="0" fontId="28" fillId="0" borderId="11" xfId="0" applyFont="1" applyBorder="1" applyAlignment="1" applyProtection="1">
      <alignment horizontal="left"/>
    </xf>
    <xf numFmtId="0" fontId="5" fillId="0" borderId="0" xfId="0" applyFont="1" applyFill="1" applyAlignment="1" applyProtection="1"/>
    <xf numFmtId="0" fontId="4" fillId="0" borderId="0" xfId="0" applyFont="1" applyAlignment="1" applyProtection="1"/>
    <xf numFmtId="0" fontId="29" fillId="0" borderId="0" xfId="0" applyFont="1" applyFill="1" applyAlignment="1" applyProtection="1"/>
    <xf numFmtId="0" fontId="5" fillId="0" borderId="0" xfId="0" applyFont="1" applyAlignment="1" applyProtection="1">
      <alignment horizontal="right"/>
    </xf>
    <xf numFmtId="0" fontId="5" fillId="0" borderId="0" xfId="0" applyNumberFormat="1" applyFont="1" applyFill="1" applyAlignment="1" applyProtection="1">
      <alignment horizontal="center"/>
    </xf>
    <xf numFmtId="0" fontId="5" fillId="0" borderId="0" xfId="0" applyNumberFormat="1" applyFont="1" applyFill="1" applyAlignment="1" applyProtection="1">
      <alignment horizontal="right"/>
    </xf>
    <xf numFmtId="0" fontId="9" fillId="0" borderId="0" xfId="0" applyFont="1" applyAlignment="1" applyProtection="1"/>
    <xf numFmtId="0" fontId="30" fillId="0" borderId="0" xfId="0" applyFont="1" applyAlignment="1" applyProtection="1"/>
    <xf numFmtId="0" fontId="5" fillId="0" borderId="0" xfId="0" applyNumberFormat="1" applyFont="1" applyFill="1" applyAlignment="1" applyProtection="1">
      <alignment horizontal="center"/>
    </xf>
    <xf numFmtId="0" fontId="7" fillId="0" borderId="1" xfId="0" applyFont="1" applyFill="1" applyBorder="1" applyAlignment="1" applyProtection="1"/>
    <xf numFmtId="0" fontId="5" fillId="0" borderId="1" xfId="0" applyFont="1" applyFill="1" applyBorder="1" applyAlignment="1" applyProtection="1"/>
    <xf numFmtId="0" fontId="5" fillId="0" borderId="0" xfId="0" applyFont="1" applyFill="1" applyAlignment="1" applyProtection="1">
      <alignment horizontal="center"/>
    </xf>
    <xf numFmtId="0" fontId="5" fillId="0" borderId="0" xfId="0" quotePrefix="1" applyFont="1" applyFill="1" applyAlignment="1" applyProtection="1">
      <alignment horizontal="center"/>
    </xf>
    <xf numFmtId="49" fontId="5" fillId="0" borderId="0" xfId="0" applyNumberFormat="1" applyFont="1" applyFill="1" applyAlignment="1" applyProtection="1">
      <alignment horizontal="center"/>
    </xf>
    <xf numFmtId="3" fontId="5" fillId="0" borderId="0" xfId="0" applyNumberFormat="1" applyFont="1" applyFill="1" applyAlignment="1" applyProtection="1"/>
    <xf numFmtId="0" fontId="5" fillId="0" borderId="13" xfId="0" quotePrefix="1" applyFont="1" applyFill="1" applyBorder="1" applyAlignment="1" applyProtection="1">
      <alignment horizontal="center"/>
    </xf>
    <xf numFmtId="10" fontId="5" fillId="0" borderId="0" xfId="7" applyFont="1" applyFill="1" applyProtection="1"/>
    <xf numFmtId="0" fontId="5" fillId="0" borderId="0" xfId="0" applyFont="1" applyFill="1" applyAlignment="1" applyProtection="1">
      <alignment horizontal="left"/>
    </xf>
    <xf numFmtId="3" fontId="7" fillId="0" borderId="1" xfId="0" applyNumberFormat="1" applyFont="1" applyFill="1" applyBorder="1" applyAlignment="1" applyProtection="1"/>
    <xf numFmtId="10" fontId="5" fillId="0" borderId="0" xfId="0" applyNumberFormat="1" applyFont="1" applyFill="1" applyAlignment="1" applyProtection="1"/>
    <xf numFmtId="3" fontId="5" fillId="35" borderId="0" xfId="0" applyNumberFormat="1" applyFont="1" applyFill="1" applyAlignment="1" applyProtection="1">
      <protection locked="0"/>
    </xf>
    <xf numFmtId="0" fontId="5" fillId="35" borderId="0" xfId="0" applyFont="1" applyFill="1" applyAlignment="1" applyProtection="1">
      <protection locked="0"/>
    </xf>
    <xf numFmtId="5" fontId="5" fillId="35" borderId="0" xfId="2" applyFont="1" applyFill="1" applyProtection="1">
      <protection locked="0"/>
    </xf>
    <xf numFmtId="0" fontId="28" fillId="0" borderId="11" xfId="0" applyFont="1" applyFill="1" applyBorder="1" applyAlignment="1" applyProtection="1">
      <alignment horizontal="left"/>
    </xf>
    <xf numFmtId="0" fontId="33" fillId="0" borderId="0" xfId="0" applyFont="1" applyAlignment="1" applyProtection="1"/>
    <xf numFmtId="0" fontId="33" fillId="0" borderId="0" xfId="0" applyFont="1" applyAlignment="1" applyProtection="1">
      <protection hidden="1"/>
    </xf>
    <xf numFmtId="0" fontId="5" fillId="0" borderId="13" xfId="0" quotePrefix="1" applyFont="1" applyFill="1" applyBorder="1" applyAlignment="1" applyProtection="1">
      <alignment horizontal="center"/>
      <protection hidden="1"/>
    </xf>
    <xf numFmtId="3" fontId="5" fillId="0" borderId="0" xfId="0" applyNumberFormat="1" applyFont="1" applyFill="1" applyAlignment="1" applyProtection="1">
      <protection hidden="1"/>
    </xf>
    <xf numFmtId="3" fontId="5" fillId="0" borderId="0" xfId="0" applyNumberFormat="1" applyFont="1" applyFill="1" applyBorder="1" applyAlignment="1" applyProtection="1"/>
    <xf numFmtId="165" fontId="5" fillId="0" borderId="0" xfId="0" applyNumberFormat="1" applyFont="1" applyFill="1" applyAlignment="1" applyProtection="1"/>
    <xf numFmtId="0" fontId="27" fillId="2" borderId="11" xfId="53" applyNumberFormat="1" applyFont="1" applyFill="1" applyBorder="1" applyAlignment="1">
      <alignment horizontal="left"/>
    </xf>
    <xf numFmtId="0" fontId="4" fillId="2" borderId="0" xfId="53" applyNumberFormat="1" applyFont="1" applyFill="1" applyBorder="1" applyAlignment="1">
      <alignment horizontal="left"/>
    </xf>
    <xf numFmtId="0" fontId="5" fillId="0" borderId="0" xfId="0" applyFont="1" applyFill="1" applyAlignment="1">
      <alignment horizontal="left" vertical="top" wrapText="1"/>
    </xf>
    <xf numFmtId="0" fontId="5" fillId="0" borderId="0" xfId="56" applyFont="1" applyAlignment="1">
      <alignment horizontal="center" vertical="top"/>
    </xf>
    <xf numFmtId="0" fontId="5" fillId="0" borderId="0" xfId="56" applyFont="1" applyAlignment="1">
      <alignment horizontal="center"/>
    </xf>
    <xf numFmtId="0" fontId="5" fillId="0" borderId="12" xfId="0" applyNumberFormat="1" applyFont="1" applyFill="1" applyBorder="1" applyAlignment="1" applyProtection="1">
      <alignment horizontal="center"/>
      <protection hidden="1"/>
    </xf>
    <xf numFmtId="0" fontId="0" fillId="0" borderId="12" xfId="0" applyFill="1" applyBorder="1" applyAlignment="1" applyProtection="1">
      <alignment horizontal="center"/>
      <protection hidden="1"/>
    </xf>
    <xf numFmtId="0" fontId="5" fillId="34" borderId="0" xfId="0" applyNumberFormat="1" applyFont="1" applyFill="1" applyAlignment="1" applyProtection="1">
      <alignment horizontal="center"/>
      <protection locked="0"/>
    </xf>
    <xf numFmtId="0" fontId="0" fillId="34" borderId="0" xfId="0" applyFill="1" applyAlignment="1" applyProtection="1">
      <alignment horizontal="center"/>
      <protection locked="0"/>
    </xf>
    <xf numFmtId="164" fontId="5" fillId="0" borderId="0" xfId="0" applyNumberFormat="1" applyFont="1" applyFill="1" applyAlignment="1" applyProtection="1">
      <alignment horizontal="center"/>
    </xf>
    <xf numFmtId="0" fontId="5" fillId="0" borderId="0" xfId="0" applyNumberFormat="1" applyFont="1" applyFill="1" applyAlignment="1" applyProtection="1">
      <alignment horizontal="center"/>
    </xf>
    <xf numFmtId="164" fontId="5" fillId="34" borderId="0" xfId="0" applyNumberFormat="1" applyFont="1" applyFill="1" applyAlignment="1" applyProtection="1">
      <alignment horizontal="center"/>
      <protection locked="0"/>
    </xf>
    <xf numFmtId="164" fontId="0" fillId="34" borderId="0" xfId="0" applyNumberFormat="1" applyFill="1" applyAlignment="1" applyProtection="1">
      <alignment horizontal="center"/>
      <protection locked="0"/>
    </xf>
    <xf numFmtId="0" fontId="5" fillId="0" borderId="0" xfId="0" applyNumberFormat="1" applyFont="1" applyFill="1" applyAlignment="1" applyProtection="1">
      <alignment horizontal="center"/>
      <protection hidden="1"/>
    </xf>
    <xf numFmtId="0" fontId="0" fillId="0" borderId="0" xfId="0" applyFill="1" applyAlignment="1" applyProtection="1">
      <alignment horizontal="center"/>
      <protection hidden="1"/>
    </xf>
    <xf numFmtId="0" fontId="5" fillId="0" borderId="0" xfId="0" applyFont="1" applyAlignment="1" applyProtection="1">
      <alignment horizontal="right" vertical="center"/>
    </xf>
    <xf numFmtId="0" fontId="5" fillId="0" borderId="0" xfId="0" applyFont="1" applyFill="1" applyAlignment="1" applyProtection="1">
      <alignment horizontal="left"/>
    </xf>
    <xf numFmtId="0" fontId="5" fillId="34" borderId="12" xfId="0" applyNumberFormat="1" applyFont="1" applyFill="1" applyBorder="1" applyAlignment="1" applyProtection="1">
      <alignment horizontal="center"/>
      <protection locked="0"/>
    </xf>
    <xf numFmtId="0" fontId="0" fillId="34" borderId="12" xfId="0" applyFill="1" applyBorder="1" applyAlignment="1" applyProtection="1">
      <alignment horizontal="center"/>
      <protection locked="0"/>
    </xf>
    <xf numFmtId="0" fontId="5" fillId="0" borderId="12" xfId="0" applyNumberFormat="1" applyFont="1" applyFill="1" applyBorder="1" applyAlignment="1" applyProtection="1">
      <alignment horizontal="center"/>
    </xf>
    <xf numFmtId="0" fontId="0" fillId="0" borderId="12" xfId="0" applyFill="1" applyBorder="1" applyAlignment="1" applyProtection="1">
      <alignment horizontal="center"/>
    </xf>
    <xf numFmtId="0" fontId="5" fillId="35" borderId="0" xfId="0" applyFont="1" applyFill="1" applyAlignment="1" applyProtection="1">
      <alignment horizontal="left"/>
      <protection locked="0"/>
    </xf>
  </cellXfs>
  <cellStyles count="57">
    <cellStyle name="20% - Accent1" xfId="23" builtinId="30" customBuiltin="1"/>
    <cellStyle name="20% - Accent2" xfId="27" builtinId="34" customBuiltin="1"/>
    <cellStyle name="20% - Accent3" xfId="31" builtinId="38" customBuiltin="1"/>
    <cellStyle name="20% - Accent4" xfId="35" builtinId="42" customBuiltin="1"/>
    <cellStyle name="20% - Accent5" xfId="39" builtinId="46" customBuiltin="1"/>
    <cellStyle name="20% - Accent6" xfId="43" builtinId="50" customBuiltin="1"/>
    <cellStyle name="40% - Accent1" xfId="24" builtinId="31" customBuiltin="1"/>
    <cellStyle name="40% - Accent2" xfId="28" builtinId="35" customBuiltin="1"/>
    <cellStyle name="40% - Accent3" xfId="32" builtinId="39" customBuiltin="1"/>
    <cellStyle name="40% - Accent4" xfId="36" builtinId="43" customBuiltin="1"/>
    <cellStyle name="40% - Accent5" xfId="40" builtinId="47" customBuiltin="1"/>
    <cellStyle name="40% - Accent6" xfId="44" builtinId="51" customBuiltin="1"/>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3" builtinId="27" customBuiltin="1"/>
    <cellStyle name="Calculation" xfId="17" builtinId="22" customBuiltin="1"/>
    <cellStyle name="Check Cell" xfId="19" builtinId="23" customBuiltin="1"/>
    <cellStyle name="Comma0" xfId="1"/>
    <cellStyle name="Comma0_I1 Instructions" xfId="53"/>
    <cellStyle name="Currency0" xfId="2"/>
    <cellStyle name="Date" xfId="3"/>
    <cellStyle name="Explanatory Text" xfId="21" builtinId="53" customBuiltin="1"/>
    <cellStyle name="Fixed" xfId="4"/>
    <cellStyle name="Good" xfId="12" builtinId="26" customBuiltin="1"/>
    <cellStyle name="Heading 1" xfId="5" builtinId="16" customBuiltin="1"/>
    <cellStyle name="Heading 1 2" xfId="47"/>
    <cellStyle name="Heading 2" xfId="6" builtinId="17" customBuiltin="1"/>
    <cellStyle name="Heading 2 2" xfId="48"/>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49"/>
    <cellStyle name="Normal 3" xfId="50"/>
    <cellStyle name="Normal 4" xfId="46"/>
    <cellStyle name="Normal 5" xfId="54"/>
    <cellStyle name="Normal 6" xfId="55"/>
    <cellStyle name="Normal 7" xfId="56"/>
    <cellStyle name="Note 2" xfId="51"/>
    <cellStyle name="Output" xfId="16" builtinId="21" customBuiltin="1"/>
    <cellStyle name="Percent" xfId="7" builtinId="5"/>
    <cellStyle name="Title" xfId="9" builtinId="15" customBuiltin="1"/>
    <cellStyle name="Total" xfId="8" builtinId="25" customBuiltin="1"/>
    <cellStyle name="Total 2" xfId="52"/>
    <cellStyle name="Warning Text" xfId="20"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8</xdr:col>
      <xdr:colOff>685799</xdr:colOff>
      <xdr:row>0</xdr:row>
      <xdr:rowOff>9526</xdr:rowOff>
    </xdr:from>
    <xdr:to>
      <xdr:col>9</xdr:col>
      <xdr:colOff>647699</xdr:colOff>
      <xdr:row>0</xdr:row>
      <xdr:rowOff>409149</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05474" y="9526"/>
          <a:ext cx="733425" cy="3996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733425</xdr:colOff>
      <xdr:row>0</xdr:row>
      <xdr:rowOff>399623</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29350" y="0"/>
          <a:ext cx="733425" cy="39962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695325</xdr:colOff>
      <xdr:row>0</xdr:row>
      <xdr:rowOff>47625</xdr:rowOff>
    </xdr:from>
    <xdr:to>
      <xdr:col>9</xdr:col>
      <xdr:colOff>657225</xdr:colOff>
      <xdr:row>0</xdr:row>
      <xdr:rowOff>447248</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72200" y="47625"/>
          <a:ext cx="733425" cy="39962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742950</xdr:colOff>
      <xdr:row>0</xdr:row>
      <xdr:rowOff>57150</xdr:rowOff>
    </xdr:from>
    <xdr:to>
      <xdr:col>9</xdr:col>
      <xdr:colOff>657225</xdr:colOff>
      <xdr:row>0</xdr:row>
      <xdr:rowOff>456773</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19825" y="57150"/>
          <a:ext cx="733425" cy="39962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742950</xdr:colOff>
      <xdr:row>0</xdr:row>
      <xdr:rowOff>57150</xdr:rowOff>
    </xdr:from>
    <xdr:to>
      <xdr:col>9</xdr:col>
      <xdr:colOff>685800</xdr:colOff>
      <xdr:row>0</xdr:row>
      <xdr:rowOff>456773</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19825" y="57150"/>
          <a:ext cx="733425" cy="39962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714375</xdr:colOff>
      <xdr:row>0</xdr:row>
      <xdr:rowOff>38100</xdr:rowOff>
    </xdr:from>
    <xdr:to>
      <xdr:col>9</xdr:col>
      <xdr:colOff>666750</xdr:colOff>
      <xdr:row>0</xdr:row>
      <xdr:rowOff>437723</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91250" y="38100"/>
          <a:ext cx="733425" cy="39962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742950</xdr:colOff>
      <xdr:row>0</xdr:row>
      <xdr:rowOff>47625</xdr:rowOff>
    </xdr:from>
    <xdr:to>
      <xdr:col>9</xdr:col>
      <xdr:colOff>666750</xdr:colOff>
      <xdr:row>0</xdr:row>
      <xdr:rowOff>447248</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19825" y="47625"/>
          <a:ext cx="733425" cy="39962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733425</xdr:colOff>
      <xdr:row>0</xdr:row>
      <xdr:rowOff>66675</xdr:rowOff>
    </xdr:from>
    <xdr:to>
      <xdr:col>9</xdr:col>
      <xdr:colOff>647700</xdr:colOff>
      <xdr:row>0</xdr:row>
      <xdr:rowOff>466298</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10300" y="66675"/>
          <a:ext cx="733425" cy="39962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714375</xdr:colOff>
      <xdr:row>0</xdr:row>
      <xdr:rowOff>57150</xdr:rowOff>
    </xdr:from>
    <xdr:to>
      <xdr:col>9</xdr:col>
      <xdr:colOff>666750</xdr:colOff>
      <xdr:row>0</xdr:row>
      <xdr:rowOff>456773</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91250" y="57150"/>
          <a:ext cx="733425" cy="3996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42"/>
  <sheetViews>
    <sheetView showGridLines="0" showRowColHeaders="0" zoomScaleNormal="100" zoomScaleSheetLayoutView="100" workbookViewId="0">
      <selection activeCell="D41" sqref="D41"/>
    </sheetView>
  </sheetViews>
  <sheetFormatPr defaultColWidth="0" defaultRowHeight="16.5" zeroHeight="1" x14ac:dyDescent="0.3"/>
  <cols>
    <col min="1" max="1" width="6.42578125" style="3" customWidth="1"/>
    <col min="2" max="2" width="4.85546875" style="7" customWidth="1"/>
    <col min="3" max="3" width="13.42578125" style="1" customWidth="1"/>
    <col min="4" max="10" width="9.140625" style="1" customWidth="1"/>
    <col min="11" max="16384" width="9.140625" style="1" hidden="1"/>
  </cols>
  <sheetData>
    <row r="1" spans="1:10" ht="39.75" customHeight="1" thickBot="1" x14ac:dyDescent="0.35">
      <c r="A1" s="51" t="s">
        <v>30</v>
      </c>
      <c r="B1" s="51"/>
      <c r="C1" s="51"/>
      <c r="D1" s="51"/>
      <c r="E1" s="51"/>
      <c r="F1" s="51"/>
      <c r="G1" s="51"/>
      <c r="H1" s="51"/>
      <c r="I1" s="51"/>
      <c r="J1" s="5"/>
    </row>
    <row r="2" spans="1:10" ht="15.75" x14ac:dyDescent="0.25">
      <c r="A2" s="52" t="s">
        <v>44</v>
      </c>
      <c r="B2" s="52"/>
      <c r="C2" s="52"/>
      <c r="D2" s="52"/>
      <c r="E2" s="52"/>
      <c r="F2" s="52"/>
      <c r="G2" s="52"/>
      <c r="H2" s="52"/>
      <c r="I2" s="52"/>
      <c r="J2" s="4"/>
    </row>
    <row r="3" spans="1:10" ht="15.75" customHeight="1" x14ac:dyDescent="0.3"/>
    <row r="4" spans="1:10" s="18" customFormat="1" ht="12.75" customHeight="1" x14ac:dyDescent="0.2">
      <c r="A4" s="16" t="s">
        <v>45</v>
      </c>
      <c r="B4" s="17"/>
    </row>
    <row r="5" spans="1:10" ht="12.75" customHeight="1" x14ac:dyDescent="0.3"/>
    <row r="6" spans="1:10" ht="12.75" customHeight="1" x14ac:dyDescent="0.3">
      <c r="B6" s="6" t="s">
        <v>46</v>
      </c>
    </row>
    <row r="7" spans="1:10" ht="12.75" customHeight="1" x14ac:dyDescent="0.3"/>
    <row r="8" spans="1:10" ht="12.75" customHeight="1" x14ac:dyDescent="0.2">
      <c r="A8" s="10" t="s">
        <v>59</v>
      </c>
      <c r="B8" s="14"/>
    </row>
    <row r="9" spans="1:10" ht="12.75" customHeight="1" x14ac:dyDescent="0.2">
      <c r="A9" s="2"/>
      <c r="B9" s="6"/>
    </row>
    <row r="10" spans="1:10" ht="12.75" customHeight="1" x14ac:dyDescent="0.2">
      <c r="A10" s="2"/>
      <c r="B10" s="6" t="s">
        <v>1</v>
      </c>
      <c r="C10" s="53" t="s">
        <v>67</v>
      </c>
      <c r="D10" s="53"/>
      <c r="E10" s="53"/>
      <c r="F10" s="53"/>
      <c r="G10" s="53"/>
      <c r="H10" s="53"/>
      <c r="I10" s="53"/>
      <c r="J10" s="53"/>
    </row>
    <row r="11" spans="1:10" ht="12.75" customHeight="1" x14ac:dyDescent="0.2">
      <c r="A11" s="2"/>
      <c r="B11" s="6"/>
      <c r="C11" s="53"/>
      <c r="D11" s="53"/>
      <c r="E11" s="53"/>
      <c r="F11" s="53"/>
      <c r="G11" s="53"/>
      <c r="H11" s="53"/>
      <c r="I11" s="53"/>
      <c r="J11" s="53"/>
    </row>
    <row r="12" spans="1:10" ht="12.75" customHeight="1" x14ac:dyDescent="0.2">
      <c r="A12" s="2"/>
      <c r="B12" s="6"/>
      <c r="C12" s="53"/>
      <c r="D12" s="53"/>
      <c r="E12" s="53"/>
      <c r="F12" s="53"/>
      <c r="G12" s="53"/>
      <c r="H12" s="53"/>
      <c r="I12" s="53"/>
      <c r="J12" s="53"/>
    </row>
    <row r="13" spans="1:10" ht="12.75" customHeight="1" x14ac:dyDescent="0.2">
      <c r="A13" s="2"/>
      <c r="B13" s="6"/>
    </row>
    <row r="14" spans="1:10" ht="12.75" customHeight="1" x14ac:dyDescent="0.2">
      <c r="A14" s="2"/>
      <c r="B14" s="6" t="s">
        <v>7</v>
      </c>
      <c r="C14" s="53" t="s">
        <v>71</v>
      </c>
      <c r="D14" s="53"/>
      <c r="E14" s="53"/>
      <c r="F14" s="53"/>
      <c r="G14" s="53"/>
      <c r="H14" s="53"/>
      <c r="I14" s="53"/>
      <c r="J14" s="53"/>
    </row>
    <row r="15" spans="1:10" ht="12.75" customHeight="1" x14ac:dyDescent="0.2">
      <c r="A15" s="2"/>
      <c r="B15" s="6"/>
    </row>
    <row r="16" spans="1:10" ht="12.75" x14ac:dyDescent="0.2">
      <c r="A16" s="2"/>
      <c r="B16" s="8" t="s">
        <v>55</v>
      </c>
      <c r="C16" s="1" t="s">
        <v>72</v>
      </c>
    </row>
    <row r="17" spans="1:10" ht="12.75" x14ac:dyDescent="0.2">
      <c r="A17" s="2"/>
      <c r="B17" s="8"/>
    </row>
    <row r="18" spans="1:10" ht="12.75" x14ac:dyDescent="0.2">
      <c r="A18" s="2"/>
      <c r="B18" s="6" t="s">
        <v>56</v>
      </c>
      <c r="C18" s="53" t="s">
        <v>42</v>
      </c>
      <c r="D18" s="53"/>
      <c r="E18" s="53"/>
      <c r="F18" s="53"/>
      <c r="G18" s="53"/>
      <c r="H18" s="53"/>
      <c r="I18" s="53"/>
      <c r="J18" s="53"/>
    </row>
    <row r="19" spans="1:10" ht="12.75" x14ac:dyDescent="0.2">
      <c r="A19" s="2"/>
      <c r="B19" s="6"/>
    </row>
    <row r="20" spans="1:10" ht="12.75" x14ac:dyDescent="0.2">
      <c r="A20" s="2"/>
      <c r="B20" s="8" t="s">
        <v>57</v>
      </c>
      <c r="C20" s="53" t="s">
        <v>60</v>
      </c>
      <c r="D20" s="53"/>
      <c r="E20" s="53"/>
      <c r="F20" s="53"/>
      <c r="G20" s="53"/>
      <c r="H20" s="53"/>
      <c r="I20" s="53"/>
      <c r="J20" s="53"/>
    </row>
    <row r="21" spans="1:10" ht="12.75" x14ac:dyDescent="0.2">
      <c r="A21" s="2"/>
      <c r="B21" s="8"/>
    </row>
    <row r="22" spans="1:10" ht="12.75" x14ac:dyDescent="0.2">
      <c r="A22" s="2"/>
      <c r="B22" s="8" t="s">
        <v>58</v>
      </c>
      <c r="C22" s="53" t="s">
        <v>61</v>
      </c>
      <c r="D22" s="53"/>
      <c r="E22" s="53"/>
      <c r="F22" s="53"/>
      <c r="G22" s="53"/>
      <c r="H22" s="53"/>
      <c r="I22" s="53"/>
      <c r="J22" s="53"/>
    </row>
    <row r="23" spans="1:10" ht="12.75" x14ac:dyDescent="0.2">
      <c r="A23" s="2"/>
      <c r="B23" s="8"/>
    </row>
    <row r="24" spans="1:10" ht="12.75" x14ac:dyDescent="0.2">
      <c r="A24" s="2"/>
      <c r="B24" s="6" t="s">
        <v>62</v>
      </c>
      <c r="C24" s="12" t="s">
        <v>64</v>
      </c>
      <c r="D24" s="11"/>
      <c r="E24" s="11"/>
      <c r="F24" s="11"/>
      <c r="G24" s="11"/>
      <c r="H24" s="11"/>
      <c r="I24" s="11"/>
      <c r="J24" s="11"/>
    </row>
    <row r="25" spans="1:10" ht="12.75" x14ac:dyDescent="0.2">
      <c r="A25" s="2"/>
      <c r="B25" s="8"/>
      <c r="C25" s="54" t="s">
        <v>68</v>
      </c>
      <c r="D25" s="54"/>
      <c r="E25" s="54"/>
      <c r="F25" s="54"/>
      <c r="G25" s="54"/>
      <c r="H25" s="54"/>
      <c r="I25" s="54"/>
      <c r="J25" s="54"/>
    </row>
    <row r="26" spans="1:10" ht="9" customHeight="1" x14ac:dyDescent="0.2">
      <c r="A26" s="2"/>
      <c r="B26" s="6"/>
      <c r="C26" s="9"/>
      <c r="D26" s="11"/>
      <c r="E26" s="11"/>
      <c r="F26" s="11"/>
      <c r="G26" s="11"/>
      <c r="H26" s="11"/>
      <c r="I26" s="11"/>
      <c r="J26" s="11"/>
    </row>
    <row r="27" spans="1:10" ht="12.75" x14ac:dyDescent="0.2">
      <c r="A27" s="2"/>
      <c r="B27" s="6"/>
      <c r="C27" s="12" t="s">
        <v>65</v>
      </c>
      <c r="D27" s="11"/>
      <c r="E27" s="11"/>
      <c r="F27" s="11"/>
      <c r="G27" s="11"/>
      <c r="H27" s="11"/>
      <c r="I27" s="11"/>
      <c r="J27" s="11"/>
    </row>
    <row r="28" spans="1:10" ht="12.75" customHeight="1" x14ac:dyDescent="0.2">
      <c r="A28" s="15"/>
      <c r="B28" s="14"/>
      <c r="C28" s="55" t="s">
        <v>66</v>
      </c>
      <c r="D28" s="55"/>
      <c r="E28" s="55"/>
      <c r="F28" s="55"/>
      <c r="G28" s="55"/>
      <c r="H28" s="55"/>
      <c r="I28" s="55"/>
      <c r="J28" s="55"/>
    </row>
    <row r="29" spans="1:10" ht="12.75" customHeight="1" x14ac:dyDescent="0.2">
      <c r="A29" s="15"/>
      <c r="B29" s="14"/>
    </row>
    <row r="30" spans="1:10" ht="12.75" customHeight="1" x14ac:dyDescent="0.2">
      <c r="A30" s="1"/>
      <c r="B30" s="6" t="s">
        <v>63</v>
      </c>
      <c r="C30" s="1" t="s">
        <v>48</v>
      </c>
      <c r="D30" s="13" t="s">
        <v>73</v>
      </c>
      <c r="E30" s="13"/>
    </row>
    <row r="31" spans="1:10" ht="12.75" customHeight="1" x14ac:dyDescent="0.2">
      <c r="A31" s="1"/>
      <c r="B31" s="6"/>
      <c r="D31" s="13" t="s">
        <v>74</v>
      </c>
      <c r="E31" s="13"/>
    </row>
    <row r="32" spans="1:10" ht="12.75" hidden="1" x14ac:dyDescent="0.2">
      <c r="A32" s="1"/>
      <c r="B32" s="6"/>
    </row>
    <row r="33" spans="1:2" ht="12.75" hidden="1" x14ac:dyDescent="0.2">
      <c r="A33" s="1"/>
      <c r="B33" s="6"/>
    </row>
    <row r="34" spans="1:2" ht="12.75" hidden="1" x14ac:dyDescent="0.2">
      <c r="A34" s="1"/>
      <c r="B34" s="6"/>
    </row>
    <row r="35" spans="1:2" ht="12.75" hidden="1" x14ac:dyDescent="0.2">
      <c r="A35" s="1"/>
      <c r="B35" s="6"/>
    </row>
    <row r="36" spans="1:2" ht="12.75" hidden="1" x14ac:dyDescent="0.2">
      <c r="A36" s="1"/>
      <c r="B36" s="6"/>
    </row>
    <row r="37" spans="1:2" ht="12.75" hidden="1" x14ac:dyDescent="0.2">
      <c r="A37" s="1"/>
      <c r="B37" s="6"/>
    </row>
    <row r="38" spans="1:2" ht="12.75" hidden="1" x14ac:dyDescent="0.2">
      <c r="A38" s="1"/>
      <c r="B38" s="6"/>
    </row>
    <row r="39" spans="1:2" ht="12.75" hidden="1" x14ac:dyDescent="0.2">
      <c r="A39" s="1"/>
      <c r="B39" s="6"/>
    </row>
    <row r="40" spans="1:2" ht="12.75" hidden="1" x14ac:dyDescent="0.2">
      <c r="A40" s="1"/>
      <c r="B40" s="6"/>
    </row>
    <row r="41" spans="1:2" x14ac:dyDescent="0.3"/>
    <row r="42" spans="1:2" x14ac:dyDescent="0.3"/>
  </sheetData>
  <sheetProtection password="C9B9" sheet="1" objects="1" scenarios="1" selectLockedCells="1"/>
  <mergeCells count="9">
    <mergeCell ref="A1:I1"/>
    <mergeCell ref="A2:I2"/>
    <mergeCell ref="C10:J12"/>
    <mergeCell ref="C25:J25"/>
    <mergeCell ref="C28:J28"/>
    <mergeCell ref="C14:J14"/>
    <mergeCell ref="C18:J18"/>
    <mergeCell ref="C20:J20"/>
    <mergeCell ref="C22:J22"/>
  </mergeCells>
  <phoneticPr fontId="0" type="noConversion"/>
  <printOptions horizontalCentered="1"/>
  <pageMargins left="0.75" right="0.75" top="1" bottom="1" header="0.5" footer="0.5"/>
  <pageSetup orientation="portrait" r:id="rId1"/>
  <headerFooter alignWithMargins="0">
    <oddFooter>&amp;L&amp;"Arial Narrow,Italic"Revised: April 28, 2016&amp;R&amp;"Arial Narrow,Italic"&amp;F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180"/>
  <sheetViews>
    <sheetView showGridLines="0" showRowColHeaders="0" view="pageBreakPreview" zoomScaleNormal="100" zoomScaleSheetLayoutView="100" workbookViewId="0">
      <selection activeCell="E21" sqref="E21"/>
    </sheetView>
  </sheetViews>
  <sheetFormatPr defaultColWidth="0" defaultRowHeight="12.75" zeroHeight="1" x14ac:dyDescent="0.2"/>
  <cols>
    <col min="1" max="1" width="5" style="21" customWidth="1"/>
    <col min="2" max="2" width="12.28515625" style="21" customWidth="1"/>
    <col min="3" max="3" width="21.28515625" style="21" customWidth="1"/>
    <col min="4" max="4" width="1.7109375" style="21" customWidth="1"/>
    <col min="5" max="5" width="12.7109375" style="21" customWidth="1"/>
    <col min="6" max="6" width="1.7109375" style="21" customWidth="1"/>
    <col min="7" max="7" width="12.7109375" style="21" customWidth="1"/>
    <col min="8" max="8" width="14.7109375" style="21" customWidth="1"/>
    <col min="9" max="9" width="11.7109375" style="21" customWidth="1"/>
    <col min="10" max="10" width="10.7109375" style="21" customWidth="1"/>
    <col min="11" max="16384" width="9.140625" style="21" hidden="1"/>
  </cols>
  <sheetData>
    <row r="1" spans="1:10" ht="39.950000000000003" customHeight="1" thickBot="1" x14ac:dyDescent="0.35">
      <c r="A1" s="19" t="s">
        <v>30</v>
      </c>
      <c r="B1" s="20"/>
      <c r="C1" s="20"/>
      <c r="D1" s="20"/>
      <c r="E1" s="20"/>
      <c r="F1" s="20"/>
      <c r="G1" s="20"/>
      <c r="H1" s="20"/>
      <c r="I1" s="20"/>
      <c r="J1" s="20"/>
    </row>
    <row r="2" spans="1:10" ht="16.5" customHeight="1" x14ac:dyDescent="0.25">
      <c r="A2" s="22" t="s">
        <v>44</v>
      </c>
      <c r="B2" s="23"/>
      <c r="H2" s="24" t="s">
        <v>31</v>
      </c>
      <c r="I2" s="70">
        <f>Total!I2</f>
        <v>0</v>
      </c>
      <c r="J2" s="71"/>
    </row>
    <row r="3" spans="1:10" ht="6" customHeight="1" x14ac:dyDescent="0.25">
      <c r="B3" s="23"/>
      <c r="H3" s="24"/>
      <c r="I3" s="29"/>
      <c r="J3" s="29"/>
    </row>
    <row r="4" spans="1:10" ht="15.75" x14ac:dyDescent="0.25">
      <c r="A4" s="22"/>
      <c r="B4" s="23"/>
      <c r="H4" s="26" t="s">
        <v>70</v>
      </c>
      <c r="I4" s="64">
        <f>'E&amp;G'!I4:J4</f>
        <v>0</v>
      </c>
      <c r="J4" s="65"/>
    </row>
    <row r="5" spans="1:10" ht="6" customHeight="1" x14ac:dyDescent="0.25">
      <c r="B5" s="23"/>
      <c r="H5" s="24"/>
      <c r="I5" s="25"/>
      <c r="J5" s="25"/>
    </row>
    <row r="6" spans="1:10" ht="18" x14ac:dyDescent="0.25">
      <c r="A6" s="45">
        <f>Total!A6</f>
        <v>0</v>
      </c>
      <c r="B6" s="23"/>
      <c r="H6" s="26" t="s">
        <v>32</v>
      </c>
      <c r="I6" s="58"/>
      <c r="J6" s="59"/>
    </row>
    <row r="7" spans="1:10" ht="6" customHeight="1" x14ac:dyDescent="0.25">
      <c r="A7" s="22"/>
      <c r="B7" s="23"/>
      <c r="H7" s="27"/>
      <c r="I7" s="25"/>
      <c r="J7" s="25"/>
    </row>
    <row r="8" spans="1:10" ht="15.75" x14ac:dyDescent="0.25">
      <c r="A8" s="22"/>
      <c r="B8" s="23"/>
      <c r="H8" s="66" t="s">
        <v>48</v>
      </c>
      <c r="I8" s="60" t="str">
        <f>Instructions!D30</f>
        <v>FY17 Budget - June 20, 2016</v>
      </c>
      <c r="J8" s="60"/>
    </row>
    <row r="9" spans="1:10" ht="15.75" x14ac:dyDescent="0.25">
      <c r="A9" s="22"/>
      <c r="B9" s="23"/>
      <c r="H9" s="66"/>
      <c r="I9" s="60" t="str">
        <f>Instructions!D31</f>
        <v>FY16 Actual - October 17, 2016</v>
      </c>
      <c r="J9" s="60"/>
    </row>
    <row r="10" spans="1:10" ht="6" customHeight="1" x14ac:dyDescent="0.25">
      <c r="A10" s="22"/>
      <c r="B10" s="23"/>
      <c r="H10" s="27"/>
      <c r="I10" s="25"/>
      <c r="J10" s="25"/>
    </row>
    <row r="11" spans="1:10" ht="15.75" x14ac:dyDescent="0.25">
      <c r="A11" s="22"/>
      <c r="B11" s="28"/>
      <c r="C11" s="61"/>
      <c r="D11" s="61"/>
      <c r="E11" s="61"/>
      <c r="F11" s="61"/>
      <c r="G11" s="61"/>
      <c r="H11" s="24" t="s">
        <v>33</v>
      </c>
      <c r="I11" s="62"/>
      <c r="J11" s="63"/>
    </row>
    <row r="12" spans="1:10" x14ac:dyDescent="0.2">
      <c r="A12" s="21" t="s">
        <v>19</v>
      </c>
    </row>
    <row r="13" spans="1:10" x14ac:dyDescent="0.2">
      <c r="A13" s="72"/>
      <c r="B13" s="72"/>
      <c r="C13" s="72"/>
      <c r="D13" s="72"/>
    </row>
    <row r="14" spans="1:10" ht="6" customHeight="1" x14ac:dyDescent="0.2"/>
    <row r="15" spans="1:10" ht="13.5" thickBot="1" x14ac:dyDescent="0.25">
      <c r="A15" s="30" t="s">
        <v>39</v>
      </c>
      <c r="B15" s="31"/>
      <c r="C15" s="31"/>
      <c r="D15" s="31"/>
      <c r="E15" s="31"/>
      <c r="F15" s="31"/>
      <c r="G15" s="31"/>
      <c r="H15" s="31" t="s">
        <v>0</v>
      </c>
      <c r="I15" s="31"/>
      <c r="J15" s="31"/>
    </row>
    <row r="16" spans="1:10" x14ac:dyDescent="0.2">
      <c r="E16" s="32"/>
      <c r="F16" s="32"/>
      <c r="G16" s="32"/>
    </row>
    <row r="17" spans="1:9" x14ac:dyDescent="0.2">
      <c r="E17" s="32" t="s">
        <v>34</v>
      </c>
      <c r="F17" s="33"/>
      <c r="G17" s="32" t="s">
        <v>35</v>
      </c>
      <c r="H17" s="32"/>
    </row>
    <row r="18" spans="1:9" x14ac:dyDescent="0.2">
      <c r="A18" s="21" t="s">
        <v>1</v>
      </c>
      <c r="B18" s="21" t="s">
        <v>2</v>
      </c>
      <c r="E18" s="34" t="s">
        <v>37</v>
      </c>
      <c r="F18" s="34"/>
      <c r="G18" s="34" t="s">
        <v>38</v>
      </c>
      <c r="H18" s="35"/>
    </row>
    <row r="19" spans="1:9" x14ac:dyDescent="0.2">
      <c r="E19" s="47" t="str">
        <f>Total!E19</f>
        <v>2015-16</v>
      </c>
      <c r="F19" s="48"/>
      <c r="G19" s="47" t="str">
        <f>Total!G19</f>
        <v>2016-17</v>
      </c>
      <c r="H19" s="35"/>
    </row>
    <row r="20" spans="1:9" x14ac:dyDescent="0.2">
      <c r="A20" s="32" t="s">
        <v>21</v>
      </c>
      <c r="B20" s="21" t="s">
        <v>29</v>
      </c>
      <c r="E20" s="41"/>
      <c r="F20" s="35"/>
      <c r="G20" s="41"/>
      <c r="H20" s="37"/>
      <c r="I20" s="37"/>
    </row>
    <row r="21" spans="1:9" x14ac:dyDescent="0.2">
      <c r="A21" s="32" t="s">
        <v>22</v>
      </c>
      <c r="B21" s="21" t="s">
        <v>3</v>
      </c>
      <c r="E21" s="41"/>
      <c r="F21" s="35"/>
      <c r="G21" s="41"/>
      <c r="H21" s="37"/>
      <c r="I21" s="37"/>
    </row>
    <row r="22" spans="1:9" x14ac:dyDescent="0.2">
      <c r="A22" s="32" t="s">
        <v>23</v>
      </c>
      <c r="B22" s="21" t="s">
        <v>28</v>
      </c>
      <c r="E22" s="41"/>
      <c r="F22" s="35"/>
      <c r="G22" s="41"/>
      <c r="H22" s="37"/>
      <c r="I22" s="37"/>
    </row>
    <row r="23" spans="1:9" x14ac:dyDescent="0.2">
      <c r="A23" s="32" t="s">
        <v>24</v>
      </c>
      <c r="B23" s="21" t="s">
        <v>76</v>
      </c>
      <c r="E23" s="41"/>
      <c r="F23" s="35"/>
      <c r="G23" s="41"/>
      <c r="H23" s="37"/>
      <c r="I23" s="37"/>
    </row>
    <row r="24" spans="1:9" x14ac:dyDescent="0.2">
      <c r="A24" s="32" t="s">
        <v>25</v>
      </c>
      <c r="B24" s="21" t="s">
        <v>77</v>
      </c>
      <c r="E24" s="41"/>
      <c r="F24" s="35"/>
      <c r="G24" s="41"/>
      <c r="H24" s="37"/>
      <c r="I24" s="37"/>
    </row>
    <row r="25" spans="1:9" x14ac:dyDescent="0.2">
      <c r="A25" s="32" t="s">
        <v>26</v>
      </c>
      <c r="B25" s="21" t="s">
        <v>78</v>
      </c>
      <c r="E25" s="41"/>
      <c r="F25" s="35"/>
      <c r="G25" s="41"/>
      <c r="H25" s="37"/>
      <c r="I25" s="37"/>
    </row>
    <row r="26" spans="1:9" x14ac:dyDescent="0.2">
      <c r="A26" s="32" t="s">
        <v>51</v>
      </c>
      <c r="B26" s="21" t="s">
        <v>27</v>
      </c>
      <c r="E26" s="41"/>
      <c r="F26" s="35"/>
      <c r="G26" s="41"/>
      <c r="H26" s="37"/>
      <c r="I26" s="37"/>
    </row>
    <row r="27" spans="1:9" x14ac:dyDescent="0.2">
      <c r="A27" s="32" t="s">
        <v>52</v>
      </c>
      <c r="B27" s="21" t="s">
        <v>4</v>
      </c>
      <c r="E27" s="41"/>
      <c r="F27" s="35"/>
      <c r="G27" s="41"/>
      <c r="H27" s="37"/>
      <c r="I27" s="37"/>
    </row>
    <row r="28" spans="1:9" x14ac:dyDescent="0.2">
      <c r="A28" s="32" t="s">
        <v>53</v>
      </c>
      <c r="B28" s="21" t="s">
        <v>5</v>
      </c>
      <c r="E28" s="41"/>
      <c r="F28" s="35"/>
      <c r="G28" s="41"/>
      <c r="H28" s="37"/>
      <c r="I28" s="37"/>
    </row>
    <row r="29" spans="1:9" ht="6" customHeight="1" x14ac:dyDescent="0.2">
      <c r="A29" s="32"/>
      <c r="E29" s="35"/>
      <c r="F29" s="35"/>
      <c r="G29" s="35"/>
      <c r="H29" s="37"/>
      <c r="I29" s="37"/>
    </row>
    <row r="30" spans="1:9" x14ac:dyDescent="0.2">
      <c r="A30" s="32" t="s">
        <v>54</v>
      </c>
      <c r="B30" s="21" t="s">
        <v>6</v>
      </c>
      <c r="E30" s="50">
        <f>SUM(E20:E28)</f>
        <v>0</v>
      </c>
      <c r="F30" s="50"/>
      <c r="G30" s="50">
        <f>SUM(G20:G28)</f>
        <v>0</v>
      </c>
      <c r="H30" s="37"/>
      <c r="I30" s="37"/>
    </row>
    <row r="31" spans="1:9" ht="6" customHeight="1" x14ac:dyDescent="0.2">
      <c r="A31" s="38"/>
      <c r="E31" s="35"/>
      <c r="F31" s="35"/>
      <c r="G31" s="35"/>
      <c r="H31" s="37"/>
      <c r="I31" s="37"/>
    </row>
    <row r="32" spans="1:9" x14ac:dyDescent="0.2">
      <c r="A32" s="21" t="s">
        <v>7</v>
      </c>
      <c r="B32" s="21" t="s">
        <v>8</v>
      </c>
      <c r="E32" s="35"/>
      <c r="F32" s="35"/>
      <c r="G32" s="35"/>
      <c r="H32" s="37"/>
      <c r="I32" s="37"/>
    </row>
    <row r="33" spans="1:9" x14ac:dyDescent="0.2">
      <c r="A33" s="32" t="s">
        <v>21</v>
      </c>
      <c r="B33" s="21" t="s">
        <v>9</v>
      </c>
      <c r="E33" s="41"/>
      <c r="F33" s="35"/>
      <c r="G33" s="41"/>
      <c r="H33" s="37"/>
      <c r="I33" s="37"/>
    </row>
    <row r="34" spans="1:9" x14ac:dyDescent="0.2">
      <c r="A34" s="32" t="s">
        <v>22</v>
      </c>
      <c r="B34" s="21" t="s">
        <v>10</v>
      </c>
      <c r="E34" s="41"/>
      <c r="F34" s="35"/>
      <c r="G34" s="41"/>
      <c r="H34" s="37"/>
      <c r="I34" s="37"/>
    </row>
    <row r="35" spans="1:9" x14ac:dyDescent="0.2">
      <c r="A35" s="32" t="s">
        <v>23</v>
      </c>
      <c r="B35" s="21" t="s">
        <v>20</v>
      </c>
      <c r="C35" s="42"/>
      <c r="E35" s="41"/>
      <c r="F35" s="35"/>
      <c r="G35" s="41"/>
      <c r="H35" s="37"/>
      <c r="I35" s="37"/>
    </row>
    <row r="36" spans="1:9" x14ac:dyDescent="0.2">
      <c r="A36" s="32" t="s">
        <v>24</v>
      </c>
      <c r="B36" s="21" t="s">
        <v>20</v>
      </c>
      <c r="C36" s="42"/>
      <c r="E36" s="41"/>
      <c r="F36" s="35"/>
      <c r="G36" s="41"/>
      <c r="H36" s="37"/>
      <c r="I36" s="37"/>
    </row>
    <row r="37" spans="1:9" x14ac:dyDescent="0.2">
      <c r="A37" s="32" t="s">
        <v>25</v>
      </c>
      <c r="B37" s="21" t="s">
        <v>20</v>
      </c>
      <c r="C37" s="42"/>
      <c r="E37" s="41"/>
      <c r="F37" s="35"/>
      <c r="G37" s="41"/>
      <c r="H37" s="37"/>
      <c r="I37" s="37"/>
    </row>
    <row r="38" spans="1:9" ht="6" customHeight="1" x14ac:dyDescent="0.2">
      <c r="A38" s="32"/>
      <c r="E38" s="35"/>
      <c r="F38" s="35"/>
      <c r="G38" s="35"/>
      <c r="H38" s="37"/>
      <c r="I38" s="37"/>
    </row>
    <row r="39" spans="1:9" x14ac:dyDescent="0.2">
      <c r="A39" s="32" t="s">
        <v>26</v>
      </c>
      <c r="B39" s="21" t="s">
        <v>11</v>
      </c>
      <c r="E39" s="50">
        <f>SUM(E33:E37)</f>
        <v>0</v>
      </c>
      <c r="F39" s="50"/>
      <c r="G39" s="50">
        <f>SUM(G33:G37)</f>
        <v>0</v>
      </c>
      <c r="H39" s="37"/>
      <c r="I39" s="37"/>
    </row>
    <row r="40" spans="1:9" ht="6" customHeight="1" x14ac:dyDescent="0.2">
      <c r="E40" s="50"/>
      <c r="F40" s="50"/>
      <c r="G40" s="50"/>
      <c r="H40" s="35"/>
    </row>
    <row r="41" spans="1:9" x14ac:dyDescent="0.2">
      <c r="A41" s="21" t="s">
        <v>12</v>
      </c>
      <c r="E41" s="50">
        <f>E39+E30</f>
        <v>0</v>
      </c>
      <c r="F41" s="50"/>
      <c r="G41" s="50">
        <f>G39+G30</f>
        <v>0</v>
      </c>
      <c r="H41" s="35"/>
    </row>
    <row r="42" spans="1:9" x14ac:dyDescent="0.2"/>
    <row r="43" spans="1:9" ht="13.5" thickBot="1" x14ac:dyDescent="0.25">
      <c r="A43" s="30" t="s">
        <v>40</v>
      </c>
      <c r="B43" s="30"/>
      <c r="C43" s="30"/>
      <c r="D43" s="30"/>
      <c r="E43" s="39"/>
      <c r="F43" s="39"/>
      <c r="G43" s="39"/>
      <c r="H43" s="39"/>
    </row>
    <row r="44" spans="1:9" ht="6" customHeight="1" x14ac:dyDescent="0.2">
      <c r="H44" s="35"/>
    </row>
    <row r="45" spans="1:9" x14ac:dyDescent="0.2">
      <c r="A45" s="21" t="s">
        <v>1</v>
      </c>
      <c r="B45" s="21" t="s">
        <v>13</v>
      </c>
      <c r="H45" s="43"/>
    </row>
    <row r="46" spans="1:9" x14ac:dyDescent="0.2">
      <c r="A46" s="21" t="s">
        <v>7</v>
      </c>
      <c r="B46" s="21" t="s">
        <v>14</v>
      </c>
      <c r="H46" s="40">
        <f>IF(G41&lt;&gt;0,+G41/H45,0)</f>
        <v>0</v>
      </c>
    </row>
    <row r="47" spans="1:9" x14ac:dyDescent="0.2">
      <c r="A47" s="21" t="s">
        <v>55</v>
      </c>
      <c r="B47" s="21" t="s">
        <v>15</v>
      </c>
      <c r="H47" s="40">
        <f>IF(G30&lt;&gt;0,+G30/H45,0)</f>
        <v>0</v>
      </c>
    </row>
    <row r="48" spans="1:9" x14ac:dyDescent="0.2"/>
    <row r="49" spans="1:8" ht="13.5" thickBot="1" x14ac:dyDescent="0.25">
      <c r="A49" s="30" t="s">
        <v>41</v>
      </c>
      <c r="B49" s="30"/>
      <c r="C49" s="31"/>
      <c r="D49" s="31"/>
      <c r="E49" s="31"/>
      <c r="F49" s="31"/>
      <c r="G49" s="31"/>
      <c r="H49" s="31"/>
    </row>
    <row r="50" spans="1:8" x14ac:dyDescent="0.2"/>
    <row r="51" spans="1:8" x14ac:dyDescent="0.2">
      <c r="A51" s="21" t="s">
        <v>1</v>
      </c>
      <c r="B51" s="21" t="s">
        <v>16</v>
      </c>
      <c r="H51" s="43"/>
    </row>
    <row r="52" spans="1:8" x14ac:dyDescent="0.2">
      <c r="A52" s="21" t="s">
        <v>7</v>
      </c>
      <c r="B52" s="21" t="s">
        <v>17</v>
      </c>
      <c r="H52" s="43"/>
    </row>
    <row r="53" spans="1:8" x14ac:dyDescent="0.2">
      <c r="A53" s="21" t="s">
        <v>55</v>
      </c>
      <c r="B53" s="21" t="s">
        <v>18</v>
      </c>
      <c r="H53" s="43"/>
    </row>
    <row r="54" spans="1:8" x14ac:dyDescent="0.2">
      <c r="A54" s="21" t="s">
        <v>56</v>
      </c>
      <c r="B54" s="21" t="s">
        <v>79</v>
      </c>
      <c r="H54" s="43"/>
    </row>
    <row r="55" spans="1:8" x14ac:dyDescent="0.2">
      <c r="A55" s="21" t="s">
        <v>57</v>
      </c>
      <c r="B55" s="21" t="s">
        <v>80</v>
      </c>
      <c r="H55" s="43"/>
    </row>
    <row r="56" spans="1:8" x14ac:dyDescent="0.2">
      <c r="A56" s="21" t="s">
        <v>58</v>
      </c>
      <c r="B56" s="21" t="s">
        <v>81</v>
      </c>
      <c r="H56" s="43"/>
    </row>
    <row r="57" spans="1:8" hidden="1" x14ac:dyDescent="0.2"/>
    <row r="58" spans="1:8" hidden="1" x14ac:dyDescent="0.2"/>
    <row r="59" spans="1:8" hidden="1" x14ac:dyDescent="0.2"/>
    <row r="60" spans="1:8" hidden="1" x14ac:dyDescent="0.2"/>
    <row r="61" spans="1:8" hidden="1" x14ac:dyDescent="0.2"/>
    <row r="62" spans="1:8" hidden="1" x14ac:dyDescent="0.2"/>
    <row r="63" spans="1:8" hidden="1" x14ac:dyDescent="0.2"/>
    <row r="64" spans="1:8"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spans="8:8" hidden="1" x14ac:dyDescent="0.2"/>
    <row r="178" spans="8:8" hidden="1" x14ac:dyDescent="0.2"/>
    <row r="179" spans="8:8" hidden="1" x14ac:dyDescent="0.2"/>
    <row r="180" spans="8:8" hidden="1" x14ac:dyDescent="0.2">
      <c r="H180" s="40"/>
    </row>
  </sheetData>
  <sheetProtection password="C9B9" sheet="1" objects="1" scenarios="1" selectLockedCells="1"/>
  <mergeCells count="9">
    <mergeCell ref="A13:D13"/>
    <mergeCell ref="I4:J4"/>
    <mergeCell ref="I2:J2"/>
    <mergeCell ref="I6:J6"/>
    <mergeCell ref="C11:G11"/>
    <mergeCell ref="I11:J11"/>
    <mergeCell ref="H8:H9"/>
    <mergeCell ref="I8:J8"/>
    <mergeCell ref="I9:J9"/>
  </mergeCells>
  <printOptions horizontalCentered="1"/>
  <pageMargins left="0.75" right="0.75" top="1" bottom="1" header="0.5" footer="0.5"/>
  <pageSetup scale="87" orientation="portrait" r:id="rId1"/>
  <headerFooter alignWithMargins="0">
    <oddFooter>&amp;L&amp;"Arial Narrow,Italic"Revised: April 28, 2016&amp;R&amp;"Arial Narrow,Italic"&amp;F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180"/>
  <sheetViews>
    <sheetView showGridLines="0" showRowColHeaders="0" tabSelected="1" view="pageBreakPreview" zoomScaleNormal="100" zoomScaleSheetLayoutView="100" workbookViewId="0">
      <selection activeCell="I6" sqref="I6:J6"/>
    </sheetView>
  </sheetViews>
  <sheetFormatPr defaultColWidth="0" defaultRowHeight="12.75" zeroHeight="1" x14ac:dyDescent="0.2"/>
  <cols>
    <col min="1" max="1" width="5" style="21" customWidth="1"/>
    <col min="2" max="2" width="12.28515625" style="21" customWidth="1"/>
    <col min="3" max="3" width="14.42578125" style="21" customWidth="1"/>
    <col min="4" max="4" width="1.7109375" style="21" customWidth="1"/>
    <col min="5" max="5" width="12.7109375" style="21" customWidth="1"/>
    <col min="6" max="6" width="1.7109375" style="21" customWidth="1"/>
    <col min="7" max="7" width="12.7109375" style="21" customWidth="1"/>
    <col min="8" max="8" width="14.7109375" style="21" customWidth="1"/>
    <col min="9" max="9" width="11.5703125" style="21" customWidth="1"/>
    <col min="10" max="10" width="10.7109375" style="21" customWidth="1"/>
    <col min="11" max="16384" width="9.140625" style="21" hidden="1"/>
  </cols>
  <sheetData>
    <row r="1" spans="1:10" ht="39.950000000000003" customHeight="1" thickBot="1" x14ac:dyDescent="0.35">
      <c r="A1" s="19" t="s">
        <v>30</v>
      </c>
      <c r="B1" s="20"/>
      <c r="C1" s="20"/>
      <c r="D1" s="20"/>
      <c r="E1" s="20"/>
      <c r="F1" s="20"/>
      <c r="G1" s="20"/>
      <c r="H1" s="20"/>
      <c r="I1" s="20"/>
      <c r="J1" s="20"/>
    </row>
    <row r="2" spans="1:10" ht="16.5" customHeight="1" x14ac:dyDescent="0.25">
      <c r="A2" s="22" t="s">
        <v>44</v>
      </c>
      <c r="B2" s="23"/>
      <c r="H2" s="24" t="s">
        <v>31</v>
      </c>
      <c r="I2" s="56">
        <f>'E&amp;G'!I2:J2</f>
        <v>0</v>
      </c>
      <c r="J2" s="57"/>
    </row>
    <row r="3" spans="1:10" ht="6" customHeight="1" x14ac:dyDescent="0.25">
      <c r="B3" s="23"/>
      <c r="H3" s="24"/>
      <c r="I3" s="29"/>
      <c r="J3" s="29"/>
    </row>
    <row r="4" spans="1:10" ht="15.75" x14ac:dyDescent="0.25">
      <c r="A4" s="22"/>
      <c r="B4" s="23"/>
      <c r="H4" s="26" t="s">
        <v>70</v>
      </c>
      <c r="I4" s="64">
        <f>'E&amp;G'!I4:J4</f>
        <v>0</v>
      </c>
      <c r="J4" s="65"/>
    </row>
    <row r="5" spans="1:10" ht="6" customHeight="1" x14ac:dyDescent="0.25">
      <c r="B5" s="23"/>
      <c r="H5" s="24"/>
      <c r="I5" s="25"/>
      <c r="J5" s="25"/>
    </row>
    <row r="6" spans="1:10" ht="18" x14ac:dyDescent="0.25">
      <c r="A6" s="46">
        <f>'E&amp;G'!A6</f>
        <v>0</v>
      </c>
      <c r="B6" s="23"/>
      <c r="H6" s="26" t="s">
        <v>69</v>
      </c>
      <c r="I6" s="58"/>
      <c r="J6" s="59"/>
    </row>
    <row r="7" spans="1:10" ht="6" customHeight="1" x14ac:dyDescent="0.25">
      <c r="A7" s="22"/>
      <c r="B7" s="23"/>
      <c r="H7" s="27"/>
      <c r="I7" s="25"/>
      <c r="J7" s="25"/>
    </row>
    <row r="8" spans="1:10" ht="15.75" x14ac:dyDescent="0.25">
      <c r="A8" s="22"/>
      <c r="B8" s="23"/>
      <c r="H8" s="66" t="s">
        <v>48</v>
      </c>
      <c r="I8" s="60" t="str">
        <f>Instructions!D30</f>
        <v>FY17 Budget - June 20, 2016</v>
      </c>
      <c r="J8" s="60"/>
    </row>
    <row r="9" spans="1:10" ht="15.75" x14ac:dyDescent="0.25">
      <c r="A9" s="22"/>
      <c r="B9" s="23"/>
      <c r="H9" s="66"/>
      <c r="I9" s="60" t="str">
        <f>Instructions!D31</f>
        <v>FY16 Actual - October 17, 2016</v>
      </c>
      <c r="J9" s="60"/>
    </row>
    <row r="10" spans="1:10" ht="6" customHeight="1" x14ac:dyDescent="0.25">
      <c r="A10" s="22"/>
      <c r="B10" s="23"/>
      <c r="H10" s="27"/>
      <c r="I10" s="25"/>
      <c r="J10" s="25"/>
    </row>
    <row r="11" spans="1:10" ht="15.75" x14ac:dyDescent="0.25">
      <c r="A11" s="22"/>
      <c r="B11" s="28"/>
      <c r="C11" s="61"/>
      <c r="D11" s="61"/>
      <c r="E11" s="61"/>
      <c r="F11" s="61"/>
      <c r="G11" s="61"/>
      <c r="H11" s="24" t="s">
        <v>33</v>
      </c>
      <c r="I11" s="62"/>
      <c r="J11" s="63"/>
    </row>
    <row r="12" spans="1:10" x14ac:dyDescent="0.2">
      <c r="A12" s="21" t="s">
        <v>19</v>
      </c>
    </row>
    <row r="13" spans="1:10" x14ac:dyDescent="0.2">
      <c r="A13" s="21" t="s">
        <v>49</v>
      </c>
    </row>
    <row r="14" spans="1:10" ht="6" customHeight="1" x14ac:dyDescent="0.2"/>
    <row r="15" spans="1:10" ht="13.5" thickBot="1" x14ac:dyDescent="0.25">
      <c r="A15" s="30" t="s">
        <v>39</v>
      </c>
      <c r="B15" s="31"/>
      <c r="C15" s="31"/>
      <c r="D15" s="31"/>
      <c r="E15" s="31"/>
      <c r="F15" s="31"/>
      <c r="G15" s="31"/>
      <c r="H15" s="31" t="s">
        <v>0</v>
      </c>
      <c r="I15" s="31"/>
      <c r="J15" s="31"/>
    </row>
    <row r="16" spans="1:10" x14ac:dyDescent="0.2">
      <c r="E16" s="32"/>
      <c r="F16" s="32"/>
      <c r="G16" s="32"/>
    </row>
    <row r="17" spans="1:9" x14ac:dyDescent="0.2">
      <c r="E17" s="32" t="s">
        <v>34</v>
      </c>
      <c r="F17" s="33"/>
      <c r="G17" s="32" t="s">
        <v>35</v>
      </c>
      <c r="H17" s="32"/>
    </row>
    <row r="18" spans="1:9" x14ac:dyDescent="0.2">
      <c r="A18" s="21" t="s">
        <v>1</v>
      </c>
      <c r="B18" s="21" t="s">
        <v>2</v>
      </c>
      <c r="E18" s="34" t="s">
        <v>37</v>
      </c>
      <c r="F18" s="34"/>
      <c r="G18" s="34" t="s">
        <v>38</v>
      </c>
      <c r="H18" s="35"/>
    </row>
    <row r="19" spans="1:9" x14ac:dyDescent="0.2">
      <c r="E19" s="36" t="s">
        <v>47</v>
      </c>
      <c r="F19" s="49"/>
      <c r="G19" s="36" t="s">
        <v>75</v>
      </c>
      <c r="H19" s="35"/>
    </row>
    <row r="20" spans="1:9" x14ac:dyDescent="0.2">
      <c r="A20" s="32" t="s">
        <v>21</v>
      </c>
      <c r="B20" s="21" t="s">
        <v>29</v>
      </c>
      <c r="E20" s="35">
        <f>SUM('E&amp;G:Line Item (6)'!E20)</f>
        <v>0</v>
      </c>
      <c r="F20" s="35"/>
      <c r="G20" s="35">
        <f>SUM('E&amp;G:Line Item (6)'!G20)</f>
        <v>0</v>
      </c>
      <c r="H20" s="37"/>
      <c r="I20" s="37"/>
    </row>
    <row r="21" spans="1:9" x14ac:dyDescent="0.2">
      <c r="A21" s="32" t="s">
        <v>22</v>
      </c>
      <c r="B21" s="21" t="s">
        <v>3</v>
      </c>
      <c r="E21" s="35">
        <f>SUM('E&amp;G:Line Item (6)'!E21)</f>
        <v>0</v>
      </c>
      <c r="F21" s="35"/>
      <c r="G21" s="35">
        <f>SUM('E&amp;G:Line Item (6)'!G21)</f>
        <v>0</v>
      </c>
      <c r="H21" s="37"/>
      <c r="I21" s="37"/>
    </row>
    <row r="22" spans="1:9" x14ac:dyDescent="0.2">
      <c r="A22" s="32" t="s">
        <v>23</v>
      </c>
      <c r="B22" s="21" t="s">
        <v>28</v>
      </c>
      <c r="E22" s="35">
        <f>SUM('E&amp;G:Line Item (6)'!E22)</f>
        <v>0</v>
      </c>
      <c r="F22" s="35"/>
      <c r="G22" s="35">
        <f>SUM('E&amp;G:Line Item (6)'!G22)</f>
        <v>0</v>
      </c>
      <c r="H22" s="37"/>
      <c r="I22" s="37"/>
    </row>
    <row r="23" spans="1:9" x14ac:dyDescent="0.2">
      <c r="A23" s="32" t="s">
        <v>24</v>
      </c>
      <c r="B23" s="21" t="s">
        <v>76</v>
      </c>
      <c r="E23" s="35">
        <f>SUM('E&amp;G:Line Item (6)'!E23)</f>
        <v>0</v>
      </c>
      <c r="F23" s="35"/>
      <c r="G23" s="35">
        <f>SUM('E&amp;G:Line Item (6)'!G23)</f>
        <v>0</v>
      </c>
      <c r="H23" s="37"/>
      <c r="I23" s="37"/>
    </row>
    <row r="24" spans="1:9" x14ac:dyDescent="0.2">
      <c r="A24" s="32" t="s">
        <v>25</v>
      </c>
      <c r="B24" s="21" t="s">
        <v>77</v>
      </c>
      <c r="E24" s="35">
        <f>SUM('E&amp;G:Line Item (6)'!E24)</f>
        <v>0</v>
      </c>
      <c r="F24" s="35"/>
      <c r="G24" s="35">
        <f>SUM('E&amp;G:Line Item (6)'!G24)</f>
        <v>0</v>
      </c>
      <c r="H24" s="37"/>
      <c r="I24" s="37"/>
    </row>
    <row r="25" spans="1:9" x14ac:dyDescent="0.2">
      <c r="A25" s="32" t="s">
        <v>26</v>
      </c>
      <c r="B25" s="21" t="s">
        <v>78</v>
      </c>
      <c r="E25" s="35">
        <f>SUM('E&amp;G:Line Item (6)'!E25)</f>
        <v>0</v>
      </c>
      <c r="F25" s="35"/>
      <c r="G25" s="35">
        <f>SUM('E&amp;G:Line Item (6)'!G25)</f>
        <v>0</v>
      </c>
      <c r="H25" s="37"/>
      <c r="I25" s="37"/>
    </row>
    <row r="26" spans="1:9" x14ac:dyDescent="0.2">
      <c r="A26" s="32" t="s">
        <v>51</v>
      </c>
      <c r="B26" s="21" t="s">
        <v>27</v>
      </c>
      <c r="E26" s="35">
        <f>SUM('E&amp;G:Line Item (6)'!E26)</f>
        <v>0</v>
      </c>
      <c r="F26" s="35"/>
      <c r="G26" s="35">
        <f>SUM('E&amp;G:Line Item (6)'!G26)</f>
        <v>0</v>
      </c>
      <c r="H26" s="37"/>
      <c r="I26" s="37"/>
    </row>
    <row r="27" spans="1:9" x14ac:dyDescent="0.2">
      <c r="A27" s="32" t="s">
        <v>52</v>
      </c>
      <c r="B27" s="21" t="s">
        <v>4</v>
      </c>
      <c r="E27" s="35">
        <f>SUM('E&amp;G:Line Item (6)'!E27)</f>
        <v>0</v>
      </c>
      <c r="F27" s="35"/>
      <c r="G27" s="35">
        <f>SUM('E&amp;G:Line Item (6)'!G27)</f>
        <v>0</v>
      </c>
      <c r="H27" s="37"/>
      <c r="I27" s="37"/>
    </row>
    <row r="28" spans="1:9" x14ac:dyDescent="0.2">
      <c r="A28" s="32" t="s">
        <v>53</v>
      </c>
      <c r="B28" s="21" t="s">
        <v>5</v>
      </c>
      <c r="E28" s="35">
        <f>SUM('E&amp;G:Line Item (6)'!E28)</f>
        <v>0</v>
      </c>
      <c r="F28" s="35"/>
      <c r="G28" s="35">
        <f>SUM('E&amp;G:Line Item (6)'!G28)</f>
        <v>0</v>
      </c>
      <c r="H28" s="37"/>
      <c r="I28" s="37"/>
    </row>
    <row r="29" spans="1:9" ht="6" customHeight="1" x14ac:dyDescent="0.2">
      <c r="A29" s="32"/>
      <c r="E29" s="35"/>
      <c r="F29" s="35"/>
      <c r="G29" s="35"/>
      <c r="H29" s="37"/>
      <c r="I29" s="37"/>
    </row>
    <row r="30" spans="1:9" x14ac:dyDescent="0.2">
      <c r="A30" s="32" t="s">
        <v>54</v>
      </c>
      <c r="B30" s="21" t="s">
        <v>6</v>
      </c>
      <c r="E30" s="50">
        <f>SUM(E20:E28)</f>
        <v>0</v>
      </c>
      <c r="F30" s="50"/>
      <c r="G30" s="50">
        <f>SUM(G20:G28)</f>
        <v>0</v>
      </c>
      <c r="H30" s="37"/>
      <c r="I30" s="37"/>
    </row>
    <row r="31" spans="1:9" ht="6" customHeight="1" x14ac:dyDescent="0.2">
      <c r="A31" s="38"/>
      <c r="E31" s="35"/>
      <c r="F31" s="35"/>
      <c r="G31" s="35"/>
      <c r="H31" s="37"/>
      <c r="I31" s="37"/>
    </row>
    <row r="32" spans="1:9" x14ac:dyDescent="0.2">
      <c r="A32" s="21" t="s">
        <v>7</v>
      </c>
      <c r="B32" s="21" t="s">
        <v>8</v>
      </c>
      <c r="E32" s="35"/>
      <c r="F32" s="35"/>
      <c r="G32" s="35"/>
      <c r="H32" s="37"/>
      <c r="I32" s="37"/>
    </row>
    <row r="33" spans="1:9" x14ac:dyDescent="0.2">
      <c r="A33" s="32" t="s">
        <v>21</v>
      </c>
      <c r="B33" s="21" t="s">
        <v>9</v>
      </c>
      <c r="E33" s="35">
        <f>SUM('E&amp;G:Line Item (6)'!E33)</f>
        <v>0</v>
      </c>
      <c r="F33" s="35"/>
      <c r="G33" s="35">
        <f>SUM('E&amp;G:Line Item (6)'!G33)</f>
        <v>0</v>
      </c>
      <c r="H33" s="37"/>
      <c r="I33" s="37"/>
    </row>
    <row r="34" spans="1:9" x14ac:dyDescent="0.2">
      <c r="A34" s="32" t="s">
        <v>22</v>
      </c>
      <c r="B34" s="21" t="s">
        <v>10</v>
      </c>
      <c r="E34" s="35">
        <f>SUM('E&amp;G:Line Item (6)'!E34)</f>
        <v>0</v>
      </c>
      <c r="F34" s="35"/>
      <c r="G34" s="35">
        <f>SUM('E&amp;G:Line Item (6)'!G34)</f>
        <v>0</v>
      </c>
      <c r="H34" s="37"/>
      <c r="I34" s="37"/>
    </row>
    <row r="35" spans="1:9" x14ac:dyDescent="0.2">
      <c r="A35" s="32" t="s">
        <v>23</v>
      </c>
      <c r="B35" s="21" t="s">
        <v>50</v>
      </c>
      <c r="E35" s="35">
        <f>SUM('E&amp;G:Line Item (6)'!E35)</f>
        <v>0</v>
      </c>
      <c r="F35" s="35"/>
      <c r="G35" s="35">
        <f>SUM('E&amp;G:Line Item (6)'!G35)</f>
        <v>0</v>
      </c>
      <c r="H35" s="37"/>
      <c r="I35" s="37"/>
    </row>
    <row r="36" spans="1:9" x14ac:dyDescent="0.2">
      <c r="A36" s="32" t="s">
        <v>24</v>
      </c>
      <c r="B36" s="21" t="s">
        <v>50</v>
      </c>
      <c r="E36" s="35">
        <f>SUM('E&amp;G:Line Item (6)'!E36)</f>
        <v>0</v>
      </c>
      <c r="F36" s="35"/>
      <c r="G36" s="35">
        <f>SUM('E&amp;G:Line Item (6)'!G36)</f>
        <v>0</v>
      </c>
      <c r="H36" s="37"/>
      <c r="I36" s="37"/>
    </row>
    <row r="37" spans="1:9" x14ac:dyDescent="0.2">
      <c r="A37" s="32" t="s">
        <v>25</v>
      </c>
      <c r="B37" s="21" t="s">
        <v>50</v>
      </c>
      <c r="E37" s="35">
        <f>SUM('E&amp;G:Line Item (6)'!E37)</f>
        <v>0</v>
      </c>
      <c r="F37" s="35"/>
      <c r="G37" s="35">
        <f>SUM('E&amp;G:Line Item (6)'!G37)</f>
        <v>0</v>
      </c>
      <c r="H37" s="37"/>
      <c r="I37" s="37"/>
    </row>
    <row r="38" spans="1:9" ht="6" customHeight="1" x14ac:dyDescent="0.2">
      <c r="A38" s="32"/>
      <c r="E38" s="35"/>
      <c r="F38" s="35"/>
      <c r="G38" s="35"/>
      <c r="H38" s="37"/>
      <c r="I38" s="37"/>
    </row>
    <row r="39" spans="1:9" x14ac:dyDescent="0.2">
      <c r="A39" s="32" t="s">
        <v>26</v>
      </c>
      <c r="B39" s="21" t="s">
        <v>11</v>
      </c>
      <c r="E39" s="50">
        <f>SUM(E33:E37)</f>
        <v>0</v>
      </c>
      <c r="F39" s="50"/>
      <c r="G39" s="50">
        <f>SUM(G33:G37)</f>
        <v>0</v>
      </c>
      <c r="H39" s="37"/>
      <c r="I39" s="37"/>
    </row>
    <row r="40" spans="1:9" ht="6" customHeight="1" x14ac:dyDescent="0.2">
      <c r="E40" s="35"/>
      <c r="F40" s="35"/>
      <c r="G40" s="35"/>
      <c r="H40" s="35"/>
    </row>
    <row r="41" spans="1:9" x14ac:dyDescent="0.2">
      <c r="A41" s="21" t="s">
        <v>12</v>
      </c>
      <c r="E41" s="50">
        <f>E39+E30</f>
        <v>0</v>
      </c>
      <c r="F41" s="50"/>
      <c r="G41" s="50">
        <f>G39+G30</f>
        <v>0</v>
      </c>
      <c r="H41" s="35"/>
    </row>
    <row r="42" spans="1:9" x14ac:dyDescent="0.2"/>
    <row r="43" spans="1:9" ht="13.5" thickBot="1" x14ac:dyDescent="0.25">
      <c r="A43" s="30" t="s">
        <v>40</v>
      </c>
      <c r="B43" s="30"/>
      <c r="C43" s="30"/>
      <c r="D43" s="30"/>
      <c r="E43" s="39"/>
      <c r="F43" s="39"/>
      <c r="G43" s="39"/>
      <c r="H43" s="39"/>
    </row>
    <row r="44" spans="1:9" ht="6" customHeight="1" x14ac:dyDescent="0.2">
      <c r="H44" s="35"/>
    </row>
    <row r="45" spans="1:9" x14ac:dyDescent="0.2">
      <c r="A45" s="21" t="s">
        <v>1</v>
      </c>
      <c r="B45" s="21" t="s">
        <v>13</v>
      </c>
      <c r="H45" s="50">
        <f>SUM('E&amp;G:Line Item (6)'!H45)</f>
        <v>0</v>
      </c>
    </row>
    <row r="46" spans="1:9" x14ac:dyDescent="0.2">
      <c r="A46" s="21" t="s">
        <v>7</v>
      </c>
      <c r="B46" s="21" t="s">
        <v>14</v>
      </c>
      <c r="H46" s="40">
        <f>IF(G41&lt;&gt;0,+G41/H45,0)</f>
        <v>0</v>
      </c>
    </row>
    <row r="47" spans="1:9" x14ac:dyDescent="0.2">
      <c r="A47" s="21" t="s">
        <v>55</v>
      </c>
      <c r="B47" s="21" t="s">
        <v>15</v>
      </c>
      <c r="H47" s="40">
        <f>IF(G30&lt;&gt;0,+G30/H45,0)</f>
        <v>0</v>
      </c>
    </row>
    <row r="48" spans="1:9" x14ac:dyDescent="0.2"/>
    <row r="49" spans="1:8" ht="13.5" thickBot="1" x14ac:dyDescent="0.25">
      <c r="A49" s="30" t="s">
        <v>41</v>
      </c>
      <c r="B49" s="30"/>
      <c r="C49" s="31"/>
      <c r="D49" s="31"/>
      <c r="E49" s="31"/>
      <c r="F49" s="31"/>
      <c r="G49" s="31"/>
      <c r="H49" s="31"/>
    </row>
    <row r="50" spans="1:8" x14ac:dyDescent="0.2"/>
    <row r="51" spans="1:8" x14ac:dyDescent="0.2">
      <c r="A51" s="21" t="s">
        <v>1</v>
      </c>
      <c r="B51" s="21" t="s">
        <v>16</v>
      </c>
      <c r="H51" s="50">
        <f>SUM('E&amp;G:Line Item (6)'!H51)</f>
        <v>0</v>
      </c>
    </row>
    <row r="52" spans="1:8" x14ac:dyDescent="0.2">
      <c r="A52" s="21" t="s">
        <v>7</v>
      </c>
      <c r="B52" s="21" t="s">
        <v>17</v>
      </c>
      <c r="H52" s="50">
        <f>SUM('E&amp;G:Line Item (6)'!H52)</f>
        <v>0</v>
      </c>
    </row>
    <row r="53" spans="1:8" x14ac:dyDescent="0.2">
      <c r="A53" s="21" t="s">
        <v>55</v>
      </c>
      <c r="B53" s="21" t="s">
        <v>18</v>
      </c>
      <c r="H53" s="50">
        <f>SUM('E&amp;G:Line Item (6)'!H53)</f>
        <v>0</v>
      </c>
    </row>
    <row r="54" spans="1:8" x14ac:dyDescent="0.2">
      <c r="A54" s="21" t="s">
        <v>56</v>
      </c>
      <c r="B54" s="21" t="s">
        <v>79</v>
      </c>
      <c r="H54" s="50">
        <f>SUM('E&amp;G:Line Item (6)'!H54)</f>
        <v>0</v>
      </c>
    </row>
    <row r="55" spans="1:8" x14ac:dyDescent="0.2">
      <c r="A55" s="21" t="s">
        <v>57</v>
      </c>
      <c r="B55" s="21" t="s">
        <v>80</v>
      </c>
      <c r="H55" s="50">
        <f>SUM('E&amp;G:Line Item (6)'!H55)</f>
        <v>0</v>
      </c>
    </row>
    <row r="56" spans="1:8" x14ac:dyDescent="0.2">
      <c r="A56" s="21" t="s">
        <v>58</v>
      </c>
      <c r="B56" s="21" t="s">
        <v>81</v>
      </c>
      <c r="H56" s="50">
        <f>SUM('E&amp;G:Line Item (6)'!H56)</f>
        <v>0</v>
      </c>
    </row>
    <row r="57" spans="1:8" hidden="1" x14ac:dyDescent="0.2"/>
    <row r="58" spans="1:8" hidden="1" x14ac:dyDescent="0.2"/>
    <row r="59" spans="1:8" hidden="1" x14ac:dyDescent="0.2"/>
    <row r="60" spans="1:8" hidden="1" x14ac:dyDescent="0.2"/>
    <row r="61" spans="1:8" hidden="1" x14ac:dyDescent="0.2"/>
    <row r="62" spans="1:8" hidden="1" x14ac:dyDescent="0.2"/>
    <row r="63" spans="1:8" hidden="1" x14ac:dyDescent="0.2"/>
    <row r="64" spans="1:8"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spans="8:8" hidden="1" x14ac:dyDescent="0.2"/>
    <row r="178" spans="8:8" hidden="1" x14ac:dyDescent="0.2"/>
    <row r="179" spans="8:8" hidden="1" x14ac:dyDescent="0.2"/>
    <row r="180" spans="8:8" hidden="1" x14ac:dyDescent="0.2">
      <c r="H180" s="40"/>
    </row>
  </sheetData>
  <sheetProtection password="C9B9" sheet="1" objects="1" scenarios="1" selectLockedCells="1"/>
  <mergeCells count="8">
    <mergeCell ref="I2:J2"/>
    <mergeCell ref="I6:J6"/>
    <mergeCell ref="I9:J9"/>
    <mergeCell ref="C11:G11"/>
    <mergeCell ref="I11:J11"/>
    <mergeCell ref="I4:J4"/>
    <mergeCell ref="I8:J8"/>
    <mergeCell ref="H8:H9"/>
  </mergeCells>
  <printOptions horizontalCentered="1"/>
  <pageMargins left="0.75" right="0.75" top="1" bottom="1" header="0.5" footer="0.5"/>
  <pageSetup scale="93" orientation="portrait" r:id="rId1"/>
  <headerFooter alignWithMargins="0">
    <oddFooter>&amp;L&amp;"Arial Narrow,Italic"Revised: April 28, 2016&amp;R&amp;"Arial Narrow,Italic"&amp;F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80"/>
  <sheetViews>
    <sheetView showGridLines="0" showRowColHeaders="0" view="pageBreakPreview" zoomScaleNormal="100" zoomScaleSheetLayoutView="100" workbookViewId="0">
      <selection activeCell="I4" sqref="I4:J4"/>
    </sheetView>
  </sheetViews>
  <sheetFormatPr defaultColWidth="0" defaultRowHeight="12.75" zeroHeight="1" x14ac:dyDescent="0.2"/>
  <cols>
    <col min="1" max="1" width="5" style="21" customWidth="1"/>
    <col min="2" max="2" width="12.28515625" style="21" customWidth="1"/>
    <col min="3" max="3" width="21.28515625" style="21" customWidth="1"/>
    <col min="4" max="4" width="1.7109375" style="21" customWidth="1"/>
    <col min="5" max="5" width="12.7109375" style="21" customWidth="1"/>
    <col min="6" max="6" width="1.7109375" style="21" customWidth="1"/>
    <col min="7" max="7" width="12.7109375" style="21" customWidth="1"/>
    <col min="8" max="8" width="14.7109375" style="21" customWidth="1"/>
    <col min="9" max="9" width="11.28515625" style="21" customWidth="1"/>
    <col min="10" max="10" width="11.42578125" style="21" customWidth="1"/>
    <col min="11" max="16384" width="9.140625" style="21" hidden="1"/>
  </cols>
  <sheetData>
    <row r="1" spans="1:10" ht="39.950000000000003" customHeight="1" thickBot="1" x14ac:dyDescent="0.35">
      <c r="A1" s="19" t="s">
        <v>30</v>
      </c>
      <c r="B1" s="20"/>
      <c r="C1" s="20"/>
      <c r="D1" s="44"/>
      <c r="E1" s="20"/>
      <c r="F1" s="20"/>
      <c r="G1" s="20"/>
      <c r="H1" s="20"/>
      <c r="I1" s="20"/>
      <c r="J1" s="20"/>
    </row>
    <row r="2" spans="1:10" ht="16.5" customHeight="1" x14ac:dyDescent="0.25">
      <c r="A2" s="22" t="s">
        <v>44</v>
      </c>
      <c r="B2" s="23"/>
      <c r="H2" s="24" t="s">
        <v>31</v>
      </c>
      <c r="I2" s="68"/>
      <c r="J2" s="69"/>
    </row>
    <row r="3" spans="1:10" ht="6" customHeight="1" x14ac:dyDescent="0.25">
      <c r="B3" s="23"/>
      <c r="H3" s="24"/>
      <c r="I3" s="29"/>
      <c r="J3" s="29"/>
    </row>
    <row r="4" spans="1:10" ht="15.75" x14ac:dyDescent="0.25">
      <c r="A4" s="22"/>
      <c r="B4" s="23"/>
      <c r="H4" s="26" t="s">
        <v>70</v>
      </c>
      <c r="I4" s="58"/>
      <c r="J4" s="59"/>
    </row>
    <row r="5" spans="1:10" ht="6" customHeight="1" x14ac:dyDescent="0.25">
      <c r="B5" s="23"/>
      <c r="H5" s="24"/>
      <c r="I5" s="25"/>
      <c r="J5" s="25"/>
    </row>
    <row r="6" spans="1:10" ht="18" x14ac:dyDescent="0.25">
      <c r="A6" s="46">
        <f>IF(I4="FY17 - Budget","2016-17 Budget",(IF(I4="FY16 - Actual","2015-16 Actual",)))</f>
        <v>0</v>
      </c>
      <c r="B6" s="23"/>
      <c r="H6" s="26" t="s">
        <v>32</v>
      </c>
      <c r="I6" s="58"/>
      <c r="J6" s="59"/>
    </row>
    <row r="7" spans="1:10" ht="6" customHeight="1" x14ac:dyDescent="0.25">
      <c r="A7" s="22"/>
      <c r="B7" s="23"/>
      <c r="H7" s="27"/>
      <c r="I7" s="25"/>
      <c r="J7" s="25"/>
    </row>
    <row r="8" spans="1:10" ht="15.75" x14ac:dyDescent="0.25">
      <c r="A8" s="22"/>
      <c r="B8" s="23"/>
      <c r="H8" s="66" t="s">
        <v>48</v>
      </c>
      <c r="I8" s="60" t="str">
        <f>Instructions!D30</f>
        <v>FY17 Budget - June 20, 2016</v>
      </c>
      <c r="J8" s="60"/>
    </row>
    <row r="9" spans="1:10" ht="15.75" x14ac:dyDescent="0.25">
      <c r="A9" s="22"/>
      <c r="B9" s="23"/>
      <c r="H9" s="66"/>
      <c r="I9" s="60" t="str">
        <f>Instructions!D31</f>
        <v>FY16 Actual - October 17, 2016</v>
      </c>
      <c r="J9" s="60"/>
    </row>
    <row r="10" spans="1:10" ht="6" customHeight="1" x14ac:dyDescent="0.25">
      <c r="A10" s="22"/>
      <c r="B10" s="23"/>
      <c r="H10" s="27"/>
      <c r="I10" s="25"/>
      <c r="J10" s="25"/>
    </row>
    <row r="11" spans="1:10" ht="15.75" x14ac:dyDescent="0.25">
      <c r="A11" s="22"/>
      <c r="B11" s="28"/>
      <c r="C11" s="61"/>
      <c r="D11" s="61"/>
      <c r="E11" s="61"/>
      <c r="F11" s="61"/>
      <c r="G11" s="61"/>
      <c r="H11" s="24" t="s">
        <v>33</v>
      </c>
      <c r="I11" s="62"/>
      <c r="J11" s="63"/>
    </row>
    <row r="12" spans="1:10" x14ac:dyDescent="0.2">
      <c r="A12" s="21" t="s">
        <v>19</v>
      </c>
    </row>
    <row r="13" spans="1:10" x14ac:dyDescent="0.2">
      <c r="A13" s="67" t="s">
        <v>36</v>
      </c>
      <c r="B13" s="67"/>
      <c r="C13" s="67"/>
      <c r="D13" s="67"/>
    </row>
    <row r="14" spans="1:10" ht="6" customHeight="1" x14ac:dyDescent="0.2"/>
    <row r="15" spans="1:10" ht="13.5" thickBot="1" x14ac:dyDescent="0.25">
      <c r="A15" s="30" t="s">
        <v>39</v>
      </c>
      <c r="B15" s="31"/>
      <c r="C15" s="31"/>
      <c r="D15" s="31"/>
      <c r="E15" s="31"/>
      <c r="F15" s="31"/>
      <c r="G15" s="31"/>
      <c r="H15" s="31" t="s">
        <v>0</v>
      </c>
      <c r="I15" s="31"/>
      <c r="J15" s="31"/>
    </row>
    <row r="16" spans="1:10" x14ac:dyDescent="0.2">
      <c r="E16" s="32"/>
      <c r="F16" s="32"/>
      <c r="G16" s="32"/>
    </row>
    <row r="17" spans="1:9" x14ac:dyDescent="0.2">
      <c r="E17" s="32" t="s">
        <v>34</v>
      </c>
      <c r="F17" s="33"/>
      <c r="G17" s="32" t="s">
        <v>35</v>
      </c>
      <c r="H17" s="32"/>
    </row>
    <row r="18" spans="1:9" x14ac:dyDescent="0.2">
      <c r="A18" s="21" t="s">
        <v>1</v>
      </c>
      <c r="B18" s="21" t="s">
        <v>2</v>
      </c>
      <c r="E18" s="34" t="s">
        <v>37</v>
      </c>
      <c r="F18" s="34"/>
      <c r="G18" s="34" t="s">
        <v>38</v>
      </c>
      <c r="H18" s="35"/>
    </row>
    <row r="19" spans="1:9" x14ac:dyDescent="0.2">
      <c r="E19" s="36" t="str">
        <f>Total!E19</f>
        <v>2015-16</v>
      </c>
      <c r="F19" s="35"/>
      <c r="G19" s="36" t="str">
        <f>Total!G19</f>
        <v>2016-17</v>
      </c>
      <c r="H19" s="35"/>
    </row>
    <row r="20" spans="1:9" x14ac:dyDescent="0.2">
      <c r="A20" s="32" t="s">
        <v>21</v>
      </c>
      <c r="B20" s="21" t="s">
        <v>29</v>
      </c>
      <c r="E20" s="41"/>
      <c r="F20" s="35"/>
      <c r="G20" s="41"/>
      <c r="H20" s="37"/>
      <c r="I20" s="37"/>
    </row>
    <row r="21" spans="1:9" x14ac:dyDescent="0.2">
      <c r="A21" s="32" t="s">
        <v>22</v>
      </c>
      <c r="B21" s="21" t="s">
        <v>3</v>
      </c>
      <c r="E21" s="41"/>
      <c r="F21" s="35"/>
      <c r="G21" s="41"/>
      <c r="H21" s="37"/>
      <c r="I21" s="37"/>
    </row>
    <row r="22" spans="1:9" x14ac:dyDescent="0.2">
      <c r="A22" s="32" t="s">
        <v>23</v>
      </c>
      <c r="B22" s="21" t="s">
        <v>28</v>
      </c>
      <c r="E22" s="41"/>
      <c r="F22" s="35"/>
      <c r="G22" s="41"/>
      <c r="H22" s="37"/>
      <c r="I22" s="37"/>
    </row>
    <row r="23" spans="1:9" x14ac:dyDescent="0.2">
      <c r="A23" s="32" t="s">
        <v>24</v>
      </c>
      <c r="B23" s="21" t="s">
        <v>76</v>
      </c>
      <c r="E23" s="41"/>
      <c r="F23" s="35"/>
      <c r="G23" s="41"/>
      <c r="H23" s="37"/>
      <c r="I23" s="37"/>
    </row>
    <row r="24" spans="1:9" x14ac:dyDescent="0.2">
      <c r="A24" s="32" t="s">
        <v>25</v>
      </c>
      <c r="B24" s="21" t="s">
        <v>77</v>
      </c>
      <c r="E24" s="41"/>
      <c r="F24" s="35"/>
      <c r="G24" s="41"/>
      <c r="H24" s="37"/>
      <c r="I24" s="37"/>
    </row>
    <row r="25" spans="1:9" x14ac:dyDescent="0.2">
      <c r="A25" s="32" t="s">
        <v>26</v>
      </c>
      <c r="B25" s="21" t="s">
        <v>78</v>
      </c>
      <c r="E25" s="41"/>
      <c r="F25" s="35"/>
      <c r="G25" s="41"/>
      <c r="H25" s="37"/>
      <c r="I25" s="37"/>
    </row>
    <row r="26" spans="1:9" x14ac:dyDescent="0.2">
      <c r="A26" s="32" t="s">
        <v>51</v>
      </c>
      <c r="B26" s="21" t="s">
        <v>27</v>
      </c>
      <c r="E26" s="41"/>
      <c r="F26" s="35"/>
      <c r="G26" s="41"/>
      <c r="H26" s="37"/>
      <c r="I26" s="37"/>
    </row>
    <row r="27" spans="1:9" x14ac:dyDescent="0.2">
      <c r="A27" s="32" t="s">
        <v>52</v>
      </c>
      <c r="B27" s="21" t="s">
        <v>4</v>
      </c>
      <c r="E27" s="41"/>
      <c r="F27" s="35"/>
      <c r="G27" s="41"/>
      <c r="H27" s="37"/>
      <c r="I27" s="37"/>
    </row>
    <row r="28" spans="1:9" x14ac:dyDescent="0.2">
      <c r="A28" s="32" t="s">
        <v>53</v>
      </c>
      <c r="B28" s="21" t="s">
        <v>5</v>
      </c>
      <c r="E28" s="41"/>
      <c r="F28" s="35"/>
      <c r="G28" s="41"/>
      <c r="H28" s="37"/>
      <c r="I28" s="37"/>
    </row>
    <row r="29" spans="1:9" ht="6" customHeight="1" x14ac:dyDescent="0.2">
      <c r="A29" s="32"/>
      <c r="E29" s="35"/>
      <c r="F29" s="35"/>
      <c r="G29" s="35"/>
      <c r="H29" s="37"/>
      <c r="I29" s="37"/>
    </row>
    <row r="30" spans="1:9" x14ac:dyDescent="0.2">
      <c r="A30" s="32" t="s">
        <v>54</v>
      </c>
      <c r="B30" s="21" t="s">
        <v>6</v>
      </c>
      <c r="E30" s="50">
        <f>SUM(E20:E28)</f>
        <v>0</v>
      </c>
      <c r="F30" s="50"/>
      <c r="G30" s="50">
        <f>SUM(G20:G28)</f>
        <v>0</v>
      </c>
      <c r="H30" s="37"/>
      <c r="I30" s="37"/>
    </row>
    <row r="31" spans="1:9" ht="6" customHeight="1" x14ac:dyDescent="0.2">
      <c r="A31" s="38"/>
      <c r="E31" s="35"/>
      <c r="F31" s="35"/>
      <c r="G31" s="35"/>
      <c r="H31" s="37"/>
      <c r="I31" s="37"/>
    </row>
    <row r="32" spans="1:9" x14ac:dyDescent="0.2">
      <c r="A32" s="21" t="s">
        <v>7</v>
      </c>
      <c r="B32" s="21" t="s">
        <v>8</v>
      </c>
      <c r="E32" s="35"/>
      <c r="F32" s="35"/>
      <c r="G32" s="35"/>
      <c r="H32" s="37"/>
      <c r="I32" s="37"/>
    </row>
    <row r="33" spans="1:9" x14ac:dyDescent="0.2">
      <c r="A33" s="32" t="s">
        <v>21</v>
      </c>
      <c r="B33" s="21" t="s">
        <v>9</v>
      </c>
      <c r="E33" s="41"/>
      <c r="F33" s="35"/>
      <c r="G33" s="41"/>
      <c r="H33" s="37"/>
      <c r="I33" s="37"/>
    </row>
    <row r="34" spans="1:9" x14ac:dyDescent="0.2">
      <c r="A34" s="32" t="s">
        <v>22</v>
      </c>
      <c r="B34" s="21" t="s">
        <v>10</v>
      </c>
      <c r="E34" s="41"/>
      <c r="F34" s="35"/>
      <c r="G34" s="41"/>
      <c r="H34" s="37"/>
      <c r="I34" s="37"/>
    </row>
    <row r="35" spans="1:9" x14ac:dyDescent="0.2">
      <c r="A35" s="32" t="s">
        <v>23</v>
      </c>
      <c r="B35" s="21" t="s">
        <v>20</v>
      </c>
      <c r="C35" s="42"/>
      <c r="E35" s="41"/>
      <c r="F35" s="35"/>
      <c r="G35" s="41"/>
      <c r="H35" s="37"/>
      <c r="I35" s="37"/>
    </row>
    <row r="36" spans="1:9" x14ac:dyDescent="0.2">
      <c r="A36" s="32" t="s">
        <v>24</v>
      </c>
      <c r="B36" s="21" t="s">
        <v>20</v>
      </c>
      <c r="C36" s="42"/>
      <c r="E36" s="41"/>
      <c r="F36" s="35"/>
      <c r="G36" s="41"/>
      <c r="H36" s="37"/>
      <c r="I36" s="37"/>
    </row>
    <row r="37" spans="1:9" x14ac:dyDescent="0.2">
      <c r="A37" s="32" t="s">
        <v>25</v>
      </c>
      <c r="B37" s="21" t="s">
        <v>20</v>
      </c>
      <c r="C37" s="42"/>
      <c r="E37" s="41"/>
      <c r="F37" s="35"/>
      <c r="G37" s="41"/>
      <c r="H37" s="37"/>
      <c r="I37" s="37"/>
    </row>
    <row r="38" spans="1:9" ht="6" customHeight="1" x14ac:dyDescent="0.2">
      <c r="A38" s="32"/>
      <c r="E38" s="35"/>
      <c r="F38" s="35"/>
      <c r="G38" s="35"/>
      <c r="H38" s="37"/>
      <c r="I38" s="37"/>
    </row>
    <row r="39" spans="1:9" x14ac:dyDescent="0.2">
      <c r="A39" s="32" t="s">
        <v>26</v>
      </c>
      <c r="B39" s="21" t="s">
        <v>11</v>
      </c>
      <c r="E39" s="50">
        <f>SUM(E33:E37)</f>
        <v>0</v>
      </c>
      <c r="F39" s="50"/>
      <c r="G39" s="50">
        <f>SUM(G33:G37)</f>
        <v>0</v>
      </c>
      <c r="H39" s="37"/>
      <c r="I39" s="37"/>
    </row>
    <row r="40" spans="1:9" ht="6" customHeight="1" x14ac:dyDescent="0.2">
      <c r="E40" s="50"/>
      <c r="F40" s="50"/>
      <c r="G40" s="50"/>
      <c r="H40" s="35"/>
    </row>
    <row r="41" spans="1:9" x14ac:dyDescent="0.2">
      <c r="A41" s="21" t="s">
        <v>12</v>
      </c>
      <c r="E41" s="50">
        <f>E39+E30</f>
        <v>0</v>
      </c>
      <c r="F41" s="50"/>
      <c r="G41" s="50">
        <f>G39+G30</f>
        <v>0</v>
      </c>
      <c r="H41" s="35"/>
    </row>
    <row r="42" spans="1:9" x14ac:dyDescent="0.2"/>
    <row r="43" spans="1:9" ht="13.5" thickBot="1" x14ac:dyDescent="0.25">
      <c r="A43" s="30" t="s">
        <v>40</v>
      </c>
      <c r="B43" s="30"/>
      <c r="C43" s="30"/>
      <c r="D43" s="30"/>
      <c r="E43" s="39"/>
      <c r="F43" s="39"/>
      <c r="G43" s="39"/>
      <c r="H43" s="39"/>
    </row>
    <row r="44" spans="1:9" ht="6" customHeight="1" x14ac:dyDescent="0.2">
      <c r="H44" s="35"/>
    </row>
    <row r="45" spans="1:9" x14ac:dyDescent="0.2">
      <c r="A45" s="21" t="s">
        <v>1</v>
      </c>
      <c r="B45" s="21" t="s">
        <v>13</v>
      </c>
      <c r="H45" s="43"/>
    </row>
    <row r="46" spans="1:9" x14ac:dyDescent="0.2">
      <c r="A46" s="21" t="s">
        <v>7</v>
      </c>
      <c r="B46" s="21" t="s">
        <v>14</v>
      </c>
      <c r="H46" s="40">
        <f>IF(G41&lt;&gt;0,+G41/H45,0)</f>
        <v>0</v>
      </c>
    </row>
    <row r="47" spans="1:9" x14ac:dyDescent="0.2">
      <c r="A47" s="21" t="s">
        <v>55</v>
      </c>
      <c r="B47" s="21" t="s">
        <v>15</v>
      </c>
      <c r="H47" s="40">
        <f>IF(G30&lt;&gt;0,+G30/H45,0)</f>
        <v>0</v>
      </c>
    </row>
    <row r="48" spans="1:9" x14ac:dyDescent="0.2"/>
    <row r="49" spans="1:8" ht="13.5" thickBot="1" x14ac:dyDescent="0.25">
      <c r="A49" s="30" t="s">
        <v>41</v>
      </c>
      <c r="B49" s="30"/>
      <c r="C49" s="31"/>
      <c r="D49" s="31"/>
      <c r="E49" s="31"/>
      <c r="F49" s="31"/>
      <c r="G49" s="31"/>
      <c r="H49" s="31"/>
    </row>
    <row r="50" spans="1:8" x14ac:dyDescent="0.2"/>
    <row r="51" spans="1:8" x14ac:dyDescent="0.2">
      <c r="A51" s="21" t="s">
        <v>1</v>
      </c>
      <c r="B51" s="21" t="s">
        <v>16</v>
      </c>
      <c r="H51" s="43"/>
    </row>
    <row r="52" spans="1:8" x14ac:dyDescent="0.2">
      <c r="A52" s="21" t="s">
        <v>7</v>
      </c>
      <c r="B52" s="21" t="s">
        <v>17</v>
      </c>
      <c r="H52" s="43"/>
    </row>
    <row r="53" spans="1:8" x14ac:dyDescent="0.2">
      <c r="A53" s="21" t="s">
        <v>55</v>
      </c>
      <c r="B53" s="21" t="s">
        <v>18</v>
      </c>
      <c r="H53" s="43"/>
    </row>
    <row r="54" spans="1:8" x14ac:dyDescent="0.2">
      <c r="A54" s="21" t="s">
        <v>56</v>
      </c>
      <c r="B54" s="21" t="s">
        <v>79</v>
      </c>
      <c r="H54" s="43"/>
    </row>
    <row r="55" spans="1:8" x14ac:dyDescent="0.2">
      <c r="A55" s="21" t="s">
        <v>57</v>
      </c>
      <c r="B55" s="21" t="s">
        <v>80</v>
      </c>
      <c r="H55" s="43"/>
    </row>
    <row r="56" spans="1:8" x14ac:dyDescent="0.2">
      <c r="A56" s="21" t="s">
        <v>58</v>
      </c>
      <c r="B56" s="21" t="s">
        <v>81</v>
      </c>
      <c r="H56" s="43"/>
    </row>
    <row r="57" spans="1:8" hidden="1" x14ac:dyDescent="0.2"/>
    <row r="58" spans="1:8" hidden="1" x14ac:dyDescent="0.2"/>
    <row r="59" spans="1:8" hidden="1" x14ac:dyDescent="0.2"/>
    <row r="60" spans="1:8" hidden="1" x14ac:dyDescent="0.2"/>
    <row r="61" spans="1:8" hidden="1" x14ac:dyDescent="0.2"/>
    <row r="62" spans="1:8" hidden="1" x14ac:dyDescent="0.2"/>
    <row r="63" spans="1:8" hidden="1" x14ac:dyDescent="0.2"/>
    <row r="64" spans="1:8"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spans="8:8" hidden="1" x14ac:dyDescent="0.2"/>
    <row r="178" spans="8:8" hidden="1" x14ac:dyDescent="0.2"/>
    <row r="179" spans="8:8" hidden="1" x14ac:dyDescent="0.2"/>
    <row r="180" spans="8:8" hidden="1" x14ac:dyDescent="0.2">
      <c r="H180" s="40"/>
    </row>
  </sheetData>
  <sheetProtection password="C9B9" sheet="1" objects="1" scenarios="1" selectLockedCells="1"/>
  <mergeCells count="9">
    <mergeCell ref="A13:D13"/>
    <mergeCell ref="I4:J4"/>
    <mergeCell ref="I2:J2"/>
    <mergeCell ref="I6:J6"/>
    <mergeCell ref="C11:G11"/>
    <mergeCell ref="I11:J11"/>
    <mergeCell ref="H8:H9"/>
    <mergeCell ref="I8:J8"/>
    <mergeCell ref="I9:J9"/>
  </mergeCells>
  <phoneticPr fontId="0" type="noConversion"/>
  <dataValidations count="2">
    <dataValidation type="list" allowBlank="1" showInputMessage="1" showErrorMessage="1" error="Please select Institution from drop down menu." prompt="Click here to Select." sqref="I2:J2">
      <formula1>"Dixie State University,Salt Lake Community College,Snow College,Southern Utah University,State Board of Regents,University of Utah,Utah State University,Utah Valley University,Weber State University"</formula1>
    </dataValidation>
    <dataValidation type="list" allowBlank="1" showInputMessage="1" showErrorMessage="1" error="Please select Form Type from the drop down menu." prompt="Click here to Select." sqref="I4:J4">
      <formula1>"FY17 - Budget,FY16 - Actual"</formula1>
    </dataValidation>
  </dataValidations>
  <printOptions horizontalCentered="1"/>
  <pageMargins left="0.75" right="0.75" top="1" bottom="1" header="0.5" footer="0.5"/>
  <pageSetup scale="86" orientation="portrait" r:id="rId1"/>
  <headerFooter alignWithMargins="0">
    <oddFooter>&amp;L&amp;"Arial Narrow,Italic"Revised: April 28, 2016&amp;R&amp;"Arial Narrow,Italic"&amp;F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80"/>
  <sheetViews>
    <sheetView showGridLines="0" showRowColHeaders="0" view="pageBreakPreview" zoomScaleNormal="100" zoomScaleSheetLayoutView="100" workbookViewId="0">
      <selection activeCell="E21" sqref="E21"/>
    </sheetView>
  </sheetViews>
  <sheetFormatPr defaultColWidth="0" defaultRowHeight="12.75" zeroHeight="1" x14ac:dyDescent="0.2"/>
  <cols>
    <col min="1" max="1" width="5" style="21" customWidth="1"/>
    <col min="2" max="2" width="12.28515625" style="21" customWidth="1"/>
    <col min="3" max="3" width="21.28515625" style="21" customWidth="1"/>
    <col min="4" max="4" width="1.7109375" style="21" customWidth="1"/>
    <col min="5" max="5" width="12.7109375" style="21" customWidth="1"/>
    <col min="6" max="6" width="1.7109375" style="21" customWidth="1"/>
    <col min="7" max="7" width="12.7109375" style="21" customWidth="1"/>
    <col min="8" max="8" width="14.7109375" style="21" customWidth="1"/>
    <col min="9" max="9" width="11.5703125" style="21" customWidth="1"/>
    <col min="10" max="10" width="10.7109375" style="21" customWidth="1"/>
    <col min="11" max="16384" width="9.140625" style="21" hidden="1"/>
  </cols>
  <sheetData>
    <row r="1" spans="1:10" ht="39.950000000000003" customHeight="1" thickBot="1" x14ac:dyDescent="0.35">
      <c r="A1" s="19" t="s">
        <v>30</v>
      </c>
      <c r="B1" s="20"/>
      <c r="C1" s="20"/>
      <c r="D1" s="20"/>
      <c r="E1" s="20"/>
      <c r="F1" s="20"/>
      <c r="G1" s="20"/>
      <c r="H1" s="20"/>
      <c r="I1" s="20"/>
      <c r="J1" s="20"/>
    </row>
    <row r="2" spans="1:10" ht="16.5" customHeight="1" x14ac:dyDescent="0.25">
      <c r="A2" s="22" t="s">
        <v>44</v>
      </c>
      <c r="B2" s="23"/>
      <c r="H2" s="24" t="s">
        <v>31</v>
      </c>
      <c r="I2" s="56">
        <f>Total!I2</f>
        <v>0</v>
      </c>
      <c r="J2" s="57"/>
    </row>
    <row r="3" spans="1:10" ht="6" customHeight="1" x14ac:dyDescent="0.25">
      <c r="B3" s="23"/>
      <c r="H3" s="24"/>
      <c r="I3" s="29"/>
      <c r="J3" s="29"/>
    </row>
    <row r="4" spans="1:10" ht="15.75" x14ac:dyDescent="0.25">
      <c r="A4" s="22"/>
      <c r="B4" s="23"/>
      <c r="H4" s="26" t="s">
        <v>70</v>
      </c>
      <c r="I4" s="64">
        <f>'E&amp;G'!I4:J4</f>
        <v>0</v>
      </c>
      <c r="J4" s="65"/>
    </row>
    <row r="5" spans="1:10" ht="6" customHeight="1" x14ac:dyDescent="0.25">
      <c r="B5" s="23"/>
      <c r="H5" s="24"/>
      <c r="I5" s="25"/>
      <c r="J5" s="25"/>
    </row>
    <row r="6" spans="1:10" ht="18" x14ac:dyDescent="0.25">
      <c r="A6" s="46">
        <f>Total!A6</f>
        <v>0</v>
      </c>
      <c r="B6" s="23"/>
      <c r="H6" s="26" t="s">
        <v>32</v>
      </c>
      <c r="I6" s="58"/>
      <c r="J6" s="59"/>
    </row>
    <row r="7" spans="1:10" ht="6" customHeight="1" x14ac:dyDescent="0.25">
      <c r="A7" s="22"/>
      <c r="B7" s="23"/>
      <c r="H7" s="27"/>
      <c r="I7" s="25"/>
      <c r="J7" s="25"/>
    </row>
    <row r="8" spans="1:10" ht="15.75" x14ac:dyDescent="0.25">
      <c r="A8" s="22"/>
      <c r="B8" s="23"/>
      <c r="H8" s="66" t="s">
        <v>48</v>
      </c>
      <c r="I8" s="60" t="str">
        <f>Instructions!D30</f>
        <v>FY17 Budget - June 20, 2016</v>
      </c>
      <c r="J8" s="60"/>
    </row>
    <row r="9" spans="1:10" ht="15.75" x14ac:dyDescent="0.25">
      <c r="A9" s="22"/>
      <c r="B9" s="23"/>
      <c r="H9" s="66"/>
      <c r="I9" s="60" t="str">
        <f>Instructions!D31</f>
        <v>FY16 Actual - October 17, 2016</v>
      </c>
      <c r="J9" s="60"/>
    </row>
    <row r="10" spans="1:10" ht="6" customHeight="1" x14ac:dyDescent="0.25">
      <c r="A10" s="22"/>
      <c r="B10" s="23"/>
      <c r="H10" s="27"/>
      <c r="I10" s="25"/>
      <c r="J10" s="25"/>
    </row>
    <row r="11" spans="1:10" ht="15.75" x14ac:dyDescent="0.25">
      <c r="A11" s="22"/>
      <c r="B11" s="28"/>
      <c r="C11" s="61"/>
      <c r="D11" s="61"/>
      <c r="E11" s="61"/>
      <c r="F11" s="61"/>
      <c r="G11" s="61"/>
      <c r="H11" s="24" t="s">
        <v>33</v>
      </c>
      <c r="I11" s="62"/>
      <c r="J11" s="63"/>
    </row>
    <row r="12" spans="1:10" x14ac:dyDescent="0.2">
      <c r="A12" s="21" t="s">
        <v>19</v>
      </c>
    </row>
    <row r="13" spans="1:10" x14ac:dyDescent="0.2">
      <c r="A13" s="67" t="s">
        <v>43</v>
      </c>
      <c r="B13" s="67"/>
      <c r="C13" s="67"/>
      <c r="D13" s="67"/>
    </row>
    <row r="14" spans="1:10" ht="6" customHeight="1" x14ac:dyDescent="0.2"/>
    <row r="15" spans="1:10" ht="13.5" thickBot="1" x14ac:dyDescent="0.25">
      <c r="A15" s="30" t="s">
        <v>39</v>
      </c>
      <c r="B15" s="31"/>
      <c r="C15" s="31"/>
      <c r="D15" s="31"/>
      <c r="E15" s="31"/>
      <c r="F15" s="31"/>
      <c r="G15" s="31"/>
      <c r="H15" s="31" t="s">
        <v>0</v>
      </c>
      <c r="I15" s="31"/>
      <c r="J15" s="31"/>
    </row>
    <row r="16" spans="1:10" x14ac:dyDescent="0.2">
      <c r="E16" s="32"/>
      <c r="F16" s="32"/>
      <c r="G16" s="32"/>
    </row>
    <row r="17" spans="1:9" x14ac:dyDescent="0.2">
      <c r="E17" s="32" t="s">
        <v>34</v>
      </c>
      <c r="F17" s="33"/>
      <c r="G17" s="32" t="s">
        <v>35</v>
      </c>
      <c r="H17" s="32"/>
    </row>
    <row r="18" spans="1:9" x14ac:dyDescent="0.2">
      <c r="A18" s="21" t="s">
        <v>1</v>
      </c>
      <c r="B18" s="21" t="s">
        <v>2</v>
      </c>
      <c r="E18" s="34" t="s">
        <v>37</v>
      </c>
      <c r="F18" s="34"/>
      <c r="G18" s="34" t="s">
        <v>38</v>
      </c>
      <c r="H18" s="35"/>
    </row>
    <row r="19" spans="1:9" x14ac:dyDescent="0.2">
      <c r="E19" s="36" t="str">
        <f>Total!E19</f>
        <v>2015-16</v>
      </c>
      <c r="F19" s="35"/>
      <c r="G19" s="36" t="str">
        <f>Total!G19</f>
        <v>2016-17</v>
      </c>
      <c r="H19" s="35"/>
    </row>
    <row r="20" spans="1:9" x14ac:dyDescent="0.2">
      <c r="A20" s="32" t="s">
        <v>21</v>
      </c>
      <c r="B20" s="21" t="s">
        <v>29</v>
      </c>
      <c r="E20" s="41"/>
      <c r="F20" s="35"/>
      <c r="G20" s="41"/>
      <c r="H20" s="37"/>
      <c r="I20" s="37"/>
    </row>
    <row r="21" spans="1:9" x14ac:dyDescent="0.2">
      <c r="A21" s="32" t="s">
        <v>22</v>
      </c>
      <c r="B21" s="21" t="s">
        <v>3</v>
      </c>
      <c r="E21" s="41"/>
      <c r="F21" s="35"/>
      <c r="G21" s="41"/>
      <c r="H21" s="37"/>
      <c r="I21" s="37"/>
    </row>
    <row r="22" spans="1:9" x14ac:dyDescent="0.2">
      <c r="A22" s="32" t="s">
        <v>23</v>
      </c>
      <c r="B22" s="21" t="s">
        <v>28</v>
      </c>
      <c r="E22" s="41"/>
      <c r="F22" s="35"/>
      <c r="G22" s="41"/>
      <c r="H22" s="37"/>
      <c r="I22" s="37"/>
    </row>
    <row r="23" spans="1:9" x14ac:dyDescent="0.2">
      <c r="A23" s="32" t="s">
        <v>24</v>
      </c>
      <c r="B23" s="21" t="s">
        <v>76</v>
      </c>
      <c r="E23" s="41"/>
      <c r="F23" s="35"/>
      <c r="G23" s="41"/>
      <c r="H23" s="37"/>
      <c r="I23" s="37"/>
    </row>
    <row r="24" spans="1:9" x14ac:dyDescent="0.2">
      <c r="A24" s="32" t="s">
        <v>25</v>
      </c>
      <c r="B24" s="21" t="s">
        <v>77</v>
      </c>
      <c r="E24" s="41"/>
      <c r="F24" s="35"/>
      <c r="G24" s="41"/>
      <c r="H24" s="37"/>
      <c r="I24" s="37"/>
    </row>
    <row r="25" spans="1:9" x14ac:dyDescent="0.2">
      <c r="A25" s="32" t="s">
        <v>26</v>
      </c>
      <c r="B25" s="21" t="s">
        <v>78</v>
      </c>
      <c r="E25" s="41"/>
      <c r="F25" s="35"/>
      <c r="G25" s="41"/>
      <c r="H25" s="37"/>
      <c r="I25" s="37"/>
    </row>
    <row r="26" spans="1:9" x14ac:dyDescent="0.2">
      <c r="A26" s="32" t="s">
        <v>51</v>
      </c>
      <c r="B26" s="21" t="s">
        <v>27</v>
      </c>
      <c r="E26" s="41"/>
      <c r="F26" s="35"/>
      <c r="G26" s="41"/>
      <c r="H26" s="37"/>
      <c r="I26" s="37"/>
    </row>
    <row r="27" spans="1:9" x14ac:dyDescent="0.2">
      <c r="A27" s="32" t="s">
        <v>52</v>
      </c>
      <c r="B27" s="21" t="s">
        <v>4</v>
      </c>
      <c r="E27" s="41"/>
      <c r="F27" s="35"/>
      <c r="G27" s="41"/>
      <c r="H27" s="37"/>
      <c r="I27" s="37"/>
    </row>
    <row r="28" spans="1:9" x14ac:dyDescent="0.2">
      <c r="A28" s="32" t="s">
        <v>53</v>
      </c>
      <c r="B28" s="21" t="s">
        <v>5</v>
      </c>
      <c r="E28" s="41"/>
      <c r="F28" s="35"/>
      <c r="G28" s="41"/>
      <c r="H28" s="37"/>
      <c r="I28" s="37"/>
    </row>
    <row r="29" spans="1:9" ht="6" customHeight="1" x14ac:dyDescent="0.2">
      <c r="A29" s="32"/>
      <c r="E29" s="35"/>
      <c r="F29" s="35"/>
      <c r="G29" s="35"/>
      <c r="H29" s="37"/>
      <c r="I29" s="37"/>
    </row>
    <row r="30" spans="1:9" x14ac:dyDescent="0.2">
      <c r="A30" s="32" t="s">
        <v>54</v>
      </c>
      <c r="B30" s="21" t="s">
        <v>6</v>
      </c>
      <c r="E30" s="50">
        <f>SUM(E20:E28)</f>
        <v>0</v>
      </c>
      <c r="F30" s="50"/>
      <c r="G30" s="50">
        <f>SUM(G20:G28)</f>
        <v>0</v>
      </c>
      <c r="H30" s="37"/>
      <c r="I30" s="37"/>
    </row>
    <row r="31" spans="1:9" ht="6" customHeight="1" x14ac:dyDescent="0.2">
      <c r="A31" s="38"/>
      <c r="E31" s="35"/>
      <c r="F31" s="35"/>
      <c r="G31" s="35"/>
      <c r="H31" s="37"/>
      <c r="I31" s="37"/>
    </row>
    <row r="32" spans="1:9" x14ac:dyDescent="0.2">
      <c r="A32" s="21" t="s">
        <v>7</v>
      </c>
      <c r="B32" s="21" t="s">
        <v>8</v>
      </c>
      <c r="E32" s="35"/>
      <c r="F32" s="35"/>
      <c r="G32" s="35"/>
      <c r="H32" s="37"/>
      <c r="I32" s="37"/>
    </row>
    <row r="33" spans="1:9" x14ac:dyDescent="0.2">
      <c r="A33" s="32" t="s">
        <v>21</v>
      </c>
      <c r="B33" s="21" t="s">
        <v>9</v>
      </c>
      <c r="E33" s="41"/>
      <c r="F33" s="35"/>
      <c r="G33" s="41"/>
      <c r="H33" s="37"/>
      <c r="I33" s="37"/>
    </row>
    <row r="34" spans="1:9" x14ac:dyDescent="0.2">
      <c r="A34" s="32" t="s">
        <v>22</v>
      </c>
      <c r="B34" s="21" t="s">
        <v>10</v>
      </c>
      <c r="E34" s="41"/>
      <c r="F34" s="35"/>
      <c r="G34" s="41"/>
      <c r="H34" s="37"/>
      <c r="I34" s="37"/>
    </row>
    <row r="35" spans="1:9" x14ac:dyDescent="0.2">
      <c r="A35" s="32" t="s">
        <v>23</v>
      </c>
      <c r="B35" s="21" t="s">
        <v>20</v>
      </c>
      <c r="C35" s="42"/>
      <c r="E35" s="41"/>
      <c r="F35" s="35"/>
      <c r="G35" s="41"/>
      <c r="H35" s="37"/>
      <c r="I35" s="37"/>
    </row>
    <row r="36" spans="1:9" x14ac:dyDescent="0.2">
      <c r="A36" s="32" t="s">
        <v>24</v>
      </c>
      <c r="B36" s="21" t="s">
        <v>20</v>
      </c>
      <c r="C36" s="42"/>
      <c r="E36" s="41"/>
      <c r="F36" s="35"/>
      <c r="G36" s="41"/>
      <c r="H36" s="37"/>
      <c r="I36" s="37"/>
    </row>
    <row r="37" spans="1:9" x14ac:dyDescent="0.2">
      <c r="A37" s="32" t="s">
        <v>25</v>
      </c>
      <c r="B37" s="21" t="s">
        <v>20</v>
      </c>
      <c r="C37" s="42"/>
      <c r="E37" s="41"/>
      <c r="F37" s="35"/>
      <c r="G37" s="41"/>
      <c r="H37" s="37"/>
      <c r="I37" s="37"/>
    </row>
    <row r="38" spans="1:9" ht="6" customHeight="1" x14ac:dyDescent="0.2">
      <c r="A38" s="32"/>
      <c r="E38" s="35"/>
      <c r="F38" s="35"/>
      <c r="G38" s="35"/>
      <c r="H38" s="37"/>
      <c r="I38" s="37"/>
    </row>
    <row r="39" spans="1:9" x14ac:dyDescent="0.2">
      <c r="A39" s="32" t="s">
        <v>26</v>
      </c>
      <c r="B39" s="21" t="s">
        <v>11</v>
      </c>
      <c r="E39" s="50">
        <f>SUM(E33:E37)</f>
        <v>0</v>
      </c>
      <c r="F39" s="50"/>
      <c r="G39" s="50">
        <f>SUM(G33:G37)</f>
        <v>0</v>
      </c>
      <c r="H39" s="37"/>
      <c r="I39" s="37"/>
    </row>
    <row r="40" spans="1:9" ht="6" customHeight="1" x14ac:dyDescent="0.2">
      <c r="E40" s="50"/>
      <c r="F40" s="50"/>
      <c r="G40" s="50"/>
      <c r="H40" s="35"/>
    </row>
    <row r="41" spans="1:9" x14ac:dyDescent="0.2">
      <c r="A41" s="21" t="s">
        <v>12</v>
      </c>
      <c r="E41" s="50">
        <f>E39+E30</f>
        <v>0</v>
      </c>
      <c r="F41" s="50"/>
      <c r="G41" s="50">
        <f>G39+G30</f>
        <v>0</v>
      </c>
      <c r="H41" s="35"/>
    </row>
    <row r="42" spans="1:9" x14ac:dyDescent="0.2"/>
    <row r="43" spans="1:9" ht="13.5" thickBot="1" x14ac:dyDescent="0.25">
      <c r="A43" s="30" t="s">
        <v>40</v>
      </c>
      <c r="B43" s="30"/>
      <c r="C43" s="30"/>
      <c r="D43" s="30"/>
      <c r="E43" s="39"/>
      <c r="F43" s="39"/>
      <c r="G43" s="39"/>
      <c r="H43" s="39"/>
    </row>
    <row r="44" spans="1:9" ht="6" customHeight="1" x14ac:dyDescent="0.2">
      <c r="H44" s="35"/>
    </row>
    <row r="45" spans="1:9" x14ac:dyDescent="0.2">
      <c r="A45" s="21" t="s">
        <v>1</v>
      </c>
      <c r="B45" s="21" t="s">
        <v>13</v>
      </c>
      <c r="H45" s="43"/>
    </row>
    <row r="46" spans="1:9" x14ac:dyDescent="0.2">
      <c r="A46" s="21" t="s">
        <v>7</v>
      </c>
      <c r="B46" s="21" t="s">
        <v>14</v>
      </c>
      <c r="H46" s="40">
        <f>IF(G41&lt;&gt;0,+G41/H45,0)</f>
        <v>0</v>
      </c>
    </row>
    <row r="47" spans="1:9" x14ac:dyDescent="0.2">
      <c r="A47" s="21" t="s">
        <v>55</v>
      </c>
      <c r="B47" s="21" t="s">
        <v>15</v>
      </c>
      <c r="H47" s="40">
        <f>IF(G30&lt;&gt;0,+G30/H45,0)</f>
        <v>0</v>
      </c>
    </row>
    <row r="48" spans="1:9" x14ac:dyDescent="0.2"/>
    <row r="49" spans="1:8" ht="13.5" thickBot="1" x14ac:dyDescent="0.25">
      <c r="A49" s="30" t="s">
        <v>41</v>
      </c>
      <c r="B49" s="30"/>
      <c r="C49" s="31"/>
      <c r="D49" s="31"/>
      <c r="E49" s="31"/>
      <c r="F49" s="31"/>
      <c r="G49" s="31"/>
      <c r="H49" s="31"/>
    </row>
    <row r="50" spans="1:8" x14ac:dyDescent="0.2"/>
    <row r="51" spans="1:8" x14ac:dyDescent="0.2">
      <c r="A51" s="21" t="s">
        <v>1</v>
      </c>
      <c r="B51" s="21" t="s">
        <v>16</v>
      </c>
      <c r="H51" s="43"/>
    </row>
    <row r="52" spans="1:8" x14ac:dyDescent="0.2">
      <c r="A52" s="21" t="s">
        <v>7</v>
      </c>
      <c r="B52" s="21" t="s">
        <v>17</v>
      </c>
      <c r="H52" s="43"/>
    </row>
    <row r="53" spans="1:8" x14ac:dyDescent="0.2">
      <c r="A53" s="21" t="s">
        <v>55</v>
      </c>
      <c r="B53" s="21" t="s">
        <v>18</v>
      </c>
      <c r="H53" s="43"/>
    </row>
    <row r="54" spans="1:8" x14ac:dyDescent="0.2">
      <c r="A54" s="21" t="s">
        <v>56</v>
      </c>
      <c r="B54" s="21" t="s">
        <v>79</v>
      </c>
      <c r="H54" s="43"/>
    </row>
    <row r="55" spans="1:8" x14ac:dyDescent="0.2">
      <c r="A55" s="21" t="s">
        <v>57</v>
      </c>
      <c r="B55" s="21" t="s">
        <v>80</v>
      </c>
      <c r="H55" s="43"/>
    </row>
    <row r="56" spans="1:8" x14ac:dyDescent="0.2">
      <c r="A56" s="21" t="s">
        <v>58</v>
      </c>
      <c r="B56" s="21" t="s">
        <v>81</v>
      </c>
      <c r="H56" s="43"/>
    </row>
    <row r="57" spans="1:8" hidden="1" x14ac:dyDescent="0.2"/>
    <row r="58" spans="1:8" hidden="1" x14ac:dyDescent="0.2"/>
    <row r="59" spans="1:8" hidden="1" x14ac:dyDescent="0.2"/>
    <row r="60" spans="1:8" hidden="1" x14ac:dyDescent="0.2"/>
    <row r="61" spans="1:8" hidden="1" x14ac:dyDescent="0.2"/>
    <row r="62" spans="1:8" hidden="1" x14ac:dyDescent="0.2"/>
    <row r="63" spans="1:8" hidden="1" x14ac:dyDescent="0.2"/>
    <row r="64" spans="1:8"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spans="8:8" hidden="1" x14ac:dyDescent="0.2"/>
    <row r="178" spans="8:8" hidden="1" x14ac:dyDescent="0.2"/>
    <row r="179" spans="8:8" hidden="1" x14ac:dyDescent="0.2"/>
    <row r="180" spans="8:8" hidden="1" x14ac:dyDescent="0.2">
      <c r="H180" s="40"/>
    </row>
  </sheetData>
  <sheetProtection password="C9B9" sheet="1" objects="1" scenarios="1" selectLockedCells="1"/>
  <mergeCells count="9">
    <mergeCell ref="I2:J2"/>
    <mergeCell ref="I6:J6"/>
    <mergeCell ref="C11:G11"/>
    <mergeCell ref="I11:J11"/>
    <mergeCell ref="A13:D13"/>
    <mergeCell ref="I4:J4"/>
    <mergeCell ref="H8:H9"/>
    <mergeCell ref="I8:J8"/>
    <mergeCell ref="I9:J9"/>
  </mergeCells>
  <printOptions horizontalCentered="1"/>
  <pageMargins left="0.75" right="0.75" top="1" bottom="1" header="0.5" footer="0.5"/>
  <pageSetup scale="87" orientation="portrait" r:id="rId1"/>
  <headerFooter alignWithMargins="0">
    <oddFooter>&amp;L&amp;"Arial Narrow,Italic"Revised: April 28, 2016&amp;R&amp;"Arial Narrow,Italic"&amp;F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180"/>
  <sheetViews>
    <sheetView showGridLines="0" showRowColHeaders="0" view="pageBreakPreview" zoomScaleNormal="100" zoomScaleSheetLayoutView="100" workbookViewId="0">
      <selection activeCell="E21" sqref="E21"/>
    </sheetView>
  </sheetViews>
  <sheetFormatPr defaultColWidth="0" defaultRowHeight="12.75" zeroHeight="1" x14ac:dyDescent="0.2"/>
  <cols>
    <col min="1" max="1" width="5" style="21" customWidth="1"/>
    <col min="2" max="2" width="12.28515625" style="21" customWidth="1"/>
    <col min="3" max="3" width="21.28515625" style="21" customWidth="1"/>
    <col min="4" max="4" width="1.7109375" style="21" customWidth="1"/>
    <col min="5" max="5" width="12.7109375" style="21" customWidth="1"/>
    <col min="6" max="6" width="1.7109375" style="21" customWidth="1"/>
    <col min="7" max="7" width="12.7109375" style="21" customWidth="1"/>
    <col min="8" max="8" width="14.7109375" style="21" customWidth="1"/>
    <col min="9" max="9" width="12.28515625" style="21" customWidth="1"/>
    <col min="10" max="10" width="10.7109375" style="21" customWidth="1"/>
    <col min="11" max="16384" width="9.140625" style="21" hidden="1"/>
  </cols>
  <sheetData>
    <row r="1" spans="1:10" ht="39.950000000000003" customHeight="1" thickBot="1" x14ac:dyDescent="0.35">
      <c r="A1" s="19" t="s">
        <v>30</v>
      </c>
      <c r="B1" s="20"/>
      <c r="C1" s="20"/>
      <c r="D1" s="20"/>
      <c r="E1" s="20"/>
      <c r="F1" s="20"/>
      <c r="G1" s="20"/>
      <c r="H1" s="20"/>
      <c r="I1" s="20"/>
      <c r="J1" s="20"/>
    </row>
    <row r="2" spans="1:10" ht="16.5" customHeight="1" x14ac:dyDescent="0.25">
      <c r="A2" s="22" t="s">
        <v>44</v>
      </c>
      <c r="B2" s="23"/>
      <c r="H2" s="24" t="s">
        <v>31</v>
      </c>
      <c r="I2" s="70">
        <f>Total!I2</f>
        <v>0</v>
      </c>
      <c r="J2" s="71"/>
    </row>
    <row r="3" spans="1:10" ht="6" customHeight="1" x14ac:dyDescent="0.25">
      <c r="B3" s="23"/>
      <c r="H3" s="24"/>
      <c r="I3" s="29"/>
      <c r="J3" s="29"/>
    </row>
    <row r="4" spans="1:10" ht="15.75" x14ac:dyDescent="0.25">
      <c r="A4" s="22"/>
      <c r="B4" s="23"/>
      <c r="H4" s="26" t="s">
        <v>70</v>
      </c>
      <c r="I4" s="64">
        <f>'E&amp;G'!I4:J4</f>
        <v>0</v>
      </c>
      <c r="J4" s="65"/>
    </row>
    <row r="5" spans="1:10" ht="6" customHeight="1" x14ac:dyDescent="0.25">
      <c r="B5" s="23"/>
      <c r="H5" s="24"/>
      <c r="I5" s="25"/>
      <c r="J5" s="25"/>
    </row>
    <row r="6" spans="1:10" ht="18" x14ac:dyDescent="0.25">
      <c r="A6" s="45">
        <f>Total!A6</f>
        <v>0</v>
      </c>
      <c r="B6" s="23"/>
      <c r="H6" s="26" t="s">
        <v>32</v>
      </c>
      <c r="I6" s="58"/>
      <c r="J6" s="59"/>
    </row>
    <row r="7" spans="1:10" ht="6" customHeight="1" x14ac:dyDescent="0.25">
      <c r="A7" s="22"/>
      <c r="B7" s="23"/>
      <c r="H7" s="27"/>
      <c r="I7" s="25"/>
      <c r="J7" s="25"/>
    </row>
    <row r="8" spans="1:10" ht="15.75" x14ac:dyDescent="0.25">
      <c r="A8" s="22"/>
      <c r="B8" s="23"/>
      <c r="H8" s="66" t="s">
        <v>48</v>
      </c>
      <c r="I8" s="60" t="str">
        <f>Instructions!D30</f>
        <v>FY17 Budget - June 20, 2016</v>
      </c>
      <c r="J8" s="60"/>
    </row>
    <row r="9" spans="1:10" ht="15.75" x14ac:dyDescent="0.25">
      <c r="A9" s="22"/>
      <c r="B9" s="23"/>
      <c r="H9" s="66"/>
      <c r="I9" s="60" t="str">
        <f>Instructions!D31</f>
        <v>FY16 Actual - October 17, 2016</v>
      </c>
      <c r="J9" s="60"/>
    </row>
    <row r="10" spans="1:10" ht="6" customHeight="1" x14ac:dyDescent="0.25">
      <c r="A10" s="22"/>
      <c r="B10" s="23"/>
      <c r="H10" s="27"/>
      <c r="I10" s="25"/>
      <c r="J10" s="25"/>
    </row>
    <row r="11" spans="1:10" ht="15.75" x14ac:dyDescent="0.25">
      <c r="A11" s="22"/>
      <c r="B11" s="28"/>
      <c r="C11" s="61"/>
      <c r="D11" s="61"/>
      <c r="E11" s="61"/>
      <c r="F11" s="61"/>
      <c r="G11" s="61"/>
      <c r="H11" s="24" t="s">
        <v>33</v>
      </c>
      <c r="I11" s="62"/>
      <c r="J11" s="63"/>
    </row>
    <row r="12" spans="1:10" x14ac:dyDescent="0.2">
      <c r="A12" s="21" t="s">
        <v>19</v>
      </c>
    </row>
    <row r="13" spans="1:10" x14ac:dyDescent="0.2">
      <c r="A13" s="72"/>
      <c r="B13" s="72"/>
      <c r="C13" s="72"/>
      <c r="D13" s="72"/>
    </row>
    <row r="14" spans="1:10" ht="6" customHeight="1" x14ac:dyDescent="0.2"/>
    <row r="15" spans="1:10" ht="13.5" thickBot="1" x14ac:dyDescent="0.25">
      <c r="A15" s="30" t="s">
        <v>39</v>
      </c>
      <c r="B15" s="31"/>
      <c r="C15" s="31"/>
      <c r="D15" s="31"/>
      <c r="E15" s="31"/>
      <c r="F15" s="31"/>
      <c r="G15" s="31"/>
      <c r="H15" s="31" t="s">
        <v>0</v>
      </c>
      <c r="I15" s="31"/>
      <c r="J15" s="31"/>
    </row>
    <row r="16" spans="1:10" x14ac:dyDescent="0.2">
      <c r="E16" s="32"/>
      <c r="F16" s="32"/>
      <c r="G16" s="32"/>
    </row>
    <row r="17" spans="1:9" x14ac:dyDescent="0.2">
      <c r="E17" s="32" t="s">
        <v>34</v>
      </c>
      <c r="F17" s="33"/>
      <c r="G17" s="32" t="s">
        <v>35</v>
      </c>
      <c r="H17" s="32"/>
    </row>
    <row r="18" spans="1:9" x14ac:dyDescent="0.2">
      <c r="A18" s="21" t="s">
        <v>1</v>
      </c>
      <c r="B18" s="21" t="s">
        <v>2</v>
      </c>
      <c r="E18" s="34" t="s">
        <v>37</v>
      </c>
      <c r="F18" s="34"/>
      <c r="G18" s="34" t="s">
        <v>38</v>
      </c>
      <c r="H18" s="35"/>
    </row>
    <row r="19" spans="1:9" x14ac:dyDescent="0.2">
      <c r="E19" s="36" t="str">
        <f>Total!E19</f>
        <v>2015-16</v>
      </c>
      <c r="F19" s="35"/>
      <c r="G19" s="36" t="str">
        <f>Total!G19</f>
        <v>2016-17</v>
      </c>
      <c r="H19" s="35"/>
    </row>
    <row r="20" spans="1:9" x14ac:dyDescent="0.2">
      <c r="A20" s="32" t="s">
        <v>21</v>
      </c>
      <c r="B20" s="21" t="s">
        <v>29</v>
      </c>
      <c r="E20" s="41"/>
      <c r="F20" s="35"/>
      <c r="G20" s="41"/>
      <c r="H20" s="37"/>
      <c r="I20" s="37"/>
    </row>
    <row r="21" spans="1:9" x14ac:dyDescent="0.2">
      <c r="A21" s="32" t="s">
        <v>22</v>
      </c>
      <c r="B21" s="21" t="s">
        <v>3</v>
      </c>
      <c r="E21" s="41"/>
      <c r="F21" s="35"/>
      <c r="G21" s="41"/>
      <c r="H21" s="37"/>
      <c r="I21" s="37"/>
    </row>
    <row r="22" spans="1:9" x14ac:dyDescent="0.2">
      <c r="A22" s="32" t="s">
        <v>23</v>
      </c>
      <c r="B22" s="21" t="s">
        <v>28</v>
      </c>
      <c r="E22" s="41"/>
      <c r="F22" s="35"/>
      <c r="G22" s="41"/>
      <c r="H22" s="37"/>
      <c r="I22" s="37"/>
    </row>
    <row r="23" spans="1:9" x14ac:dyDescent="0.2">
      <c r="A23" s="32" t="s">
        <v>24</v>
      </c>
      <c r="B23" s="21" t="s">
        <v>76</v>
      </c>
      <c r="E23" s="41"/>
      <c r="F23" s="35"/>
      <c r="G23" s="41"/>
      <c r="H23" s="37"/>
      <c r="I23" s="37"/>
    </row>
    <row r="24" spans="1:9" x14ac:dyDescent="0.2">
      <c r="A24" s="32" t="s">
        <v>25</v>
      </c>
      <c r="B24" s="21" t="s">
        <v>77</v>
      </c>
      <c r="E24" s="41"/>
      <c r="F24" s="35"/>
      <c r="G24" s="41"/>
      <c r="H24" s="37"/>
      <c r="I24" s="37"/>
    </row>
    <row r="25" spans="1:9" x14ac:dyDescent="0.2">
      <c r="A25" s="32" t="s">
        <v>26</v>
      </c>
      <c r="B25" s="21" t="s">
        <v>78</v>
      </c>
      <c r="E25" s="41"/>
      <c r="F25" s="35"/>
      <c r="G25" s="41"/>
      <c r="H25" s="37"/>
      <c r="I25" s="37"/>
    </row>
    <row r="26" spans="1:9" x14ac:dyDescent="0.2">
      <c r="A26" s="32" t="s">
        <v>51</v>
      </c>
      <c r="B26" s="21" t="s">
        <v>27</v>
      </c>
      <c r="E26" s="41"/>
      <c r="F26" s="35"/>
      <c r="G26" s="41"/>
      <c r="H26" s="37"/>
      <c r="I26" s="37"/>
    </row>
    <row r="27" spans="1:9" x14ac:dyDescent="0.2">
      <c r="A27" s="32" t="s">
        <v>52</v>
      </c>
      <c r="B27" s="21" t="s">
        <v>4</v>
      </c>
      <c r="E27" s="41"/>
      <c r="F27" s="35"/>
      <c r="G27" s="41"/>
      <c r="H27" s="37"/>
      <c r="I27" s="37"/>
    </row>
    <row r="28" spans="1:9" x14ac:dyDescent="0.2">
      <c r="A28" s="32" t="s">
        <v>53</v>
      </c>
      <c r="B28" s="21" t="s">
        <v>5</v>
      </c>
      <c r="E28" s="41"/>
      <c r="F28" s="35"/>
      <c r="G28" s="41"/>
      <c r="H28" s="37"/>
      <c r="I28" s="37"/>
    </row>
    <row r="29" spans="1:9" ht="6" customHeight="1" x14ac:dyDescent="0.2">
      <c r="A29" s="32"/>
      <c r="E29" s="35"/>
      <c r="F29" s="35"/>
      <c r="G29" s="35"/>
      <c r="H29" s="37"/>
      <c r="I29" s="37"/>
    </row>
    <row r="30" spans="1:9" x14ac:dyDescent="0.2">
      <c r="A30" s="32" t="s">
        <v>54</v>
      </c>
      <c r="B30" s="21" t="s">
        <v>6</v>
      </c>
      <c r="E30" s="50">
        <f>SUM(E20:E28)</f>
        <v>0</v>
      </c>
      <c r="F30" s="50"/>
      <c r="G30" s="50">
        <f>SUM(G20:G28)</f>
        <v>0</v>
      </c>
      <c r="H30" s="37"/>
      <c r="I30" s="37"/>
    </row>
    <row r="31" spans="1:9" ht="6" customHeight="1" x14ac:dyDescent="0.2">
      <c r="A31" s="38"/>
      <c r="E31" s="35"/>
      <c r="F31" s="35"/>
      <c r="G31" s="35"/>
      <c r="H31" s="37"/>
      <c r="I31" s="37"/>
    </row>
    <row r="32" spans="1:9" x14ac:dyDescent="0.2">
      <c r="A32" s="21" t="s">
        <v>7</v>
      </c>
      <c r="B32" s="21" t="s">
        <v>8</v>
      </c>
      <c r="E32" s="35"/>
      <c r="F32" s="35"/>
      <c r="G32" s="35"/>
      <c r="H32" s="37"/>
      <c r="I32" s="37"/>
    </row>
    <row r="33" spans="1:9" x14ac:dyDescent="0.2">
      <c r="A33" s="32" t="s">
        <v>21</v>
      </c>
      <c r="B33" s="21" t="s">
        <v>9</v>
      </c>
      <c r="E33" s="41"/>
      <c r="F33" s="35"/>
      <c r="G33" s="41"/>
      <c r="H33" s="37"/>
      <c r="I33" s="37"/>
    </row>
    <row r="34" spans="1:9" x14ac:dyDescent="0.2">
      <c r="A34" s="32" t="s">
        <v>22</v>
      </c>
      <c r="B34" s="21" t="s">
        <v>10</v>
      </c>
      <c r="E34" s="41"/>
      <c r="F34" s="35"/>
      <c r="G34" s="41"/>
      <c r="H34" s="37"/>
      <c r="I34" s="37"/>
    </row>
    <row r="35" spans="1:9" x14ac:dyDescent="0.2">
      <c r="A35" s="32" t="s">
        <v>23</v>
      </c>
      <c r="B35" s="21" t="s">
        <v>20</v>
      </c>
      <c r="C35" s="42"/>
      <c r="E35" s="41"/>
      <c r="F35" s="35"/>
      <c r="G35" s="41"/>
      <c r="H35" s="37"/>
      <c r="I35" s="37"/>
    </row>
    <row r="36" spans="1:9" x14ac:dyDescent="0.2">
      <c r="A36" s="32" t="s">
        <v>24</v>
      </c>
      <c r="B36" s="21" t="s">
        <v>20</v>
      </c>
      <c r="C36" s="42"/>
      <c r="E36" s="41"/>
      <c r="F36" s="35"/>
      <c r="G36" s="41"/>
      <c r="H36" s="37"/>
      <c r="I36" s="37"/>
    </row>
    <row r="37" spans="1:9" x14ac:dyDescent="0.2">
      <c r="A37" s="32" t="s">
        <v>25</v>
      </c>
      <c r="B37" s="21" t="s">
        <v>20</v>
      </c>
      <c r="C37" s="42"/>
      <c r="E37" s="41"/>
      <c r="F37" s="35"/>
      <c r="G37" s="41"/>
      <c r="H37" s="37"/>
      <c r="I37" s="37"/>
    </row>
    <row r="38" spans="1:9" ht="6" customHeight="1" x14ac:dyDescent="0.2">
      <c r="A38" s="32"/>
      <c r="E38" s="35"/>
      <c r="F38" s="35"/>
      <c r="G38" s="35"/>
      <c r="H38" s="37"/>
      <c r="I38" s="37"/>
    </row>
    <row r="39" spans="1:9" x14ac:dyDescent="0.2">
      <c r="A39" s="32" t="s">
        <v>26</v>
      </c>
      <c r="B39" s="21" t="s">
        <v>11</v>
      </c>
      <c r="E39" s="50">
        <f>SUM(E33:E37)</f>
        <v>0</v>
      </c>
      <c r="F39" s="50"/>
      <c r="G39" s="50">
        <f>SUM(G33:G37)</f>
        <v>0</v>
      </c>
      <c r="H39" s="37"/>
      <c r="I39" s="37"/>
    </row>
    <row r="40" spans="1:9" ht="6" customHeight="1" x14ac:dyDescent="0.2">
      <c r="E40" s="50"/>
      <c r="F40" s="50"/>
      <c r="G40" s="50"/>
      <c r="H40" s="35"/>
    </row>
    <row r="41" spans="1:9" x14ac:dyDescent="0.2">
      <c r="A41" s="21" t="s">
        <v>12</v>
      </c>
      <c r="E41" s="50">
        <f>E39+E30</f>
        <v>0</v>
      </c>
      <c r="F41" s="50"/>
      <c r="G41" s="50">
        <f>G39+G30</f>
        <v>0</v>
      </c>
      <c r="H41" s="35"/>
    </row>
    <row r="42" spans="1:9" x14ac:dyDescent="0.2"/>
    <row r="43" spans="1:9" ht="13.5" thickBot="1" x14ac:dyDescent="0.25">
      <c r="A43" s="30" t="s">
        <v>40</v>
      </c>
      <c r="B43" s="30"/>
      <c r="C43" s="30"/>
      <c r="D43" s="30"/>
      <c r="E43" s="39"/>
      <c r="F43" s="39"/>
      <c r="G43" s="39"/>
      <c r="H43" s="39"/>
    </row>
    <row r="44" spans="1:9" ht="6" customHeight="1" x14ac:dyDescent="0.2">
      <c r="H44" s="35"/>
    </row>
    <row r="45" spans="1:9" x14ac:dyDescent="0.2">
      <c r="A45" s="21" t="s">
        <v>1</v>
      </c>
      <c r="B45" s="21" t="s">
        <v>13</v>
      </c>
      <c r="H45" s="43"/>
    </row>
    <row r="46" spans="1:9" x14ac:dyDescent="0.2">
      <c r="A46" s="21" t="s">
        <v>7</v>
      </c>
      <c r="B46" s="21" t="s">
        <v>14</v>
      </c>
      <c r="H46" s="40">
        <f>IF(G41&lt;&gt;0,+G41/H45,0)</f>
        <v>0</v>
      </c>
    </row>
    <row r="47" spans="1:9" x14ac:dyDescent="0.2">
      <c r="A47" s="21" t="s">
        <v>55</v>
      </c>
      <c r="B47" s="21" t="s">
        <v>15</v>
      </c>
      <c r="H47" s="40">
        <f>IF(G30&lt;&gt;0,+G30/H45,0)</f>
        <v>0</v>
      </c>
    </row>
    <row r="48" spans="1:9" x14ac:dyDescent="0.2"/>
    <row r="49" spans="1:8" ht="13.5" thickBot="1" x14ac:dyDescent="0.25">
      <c r="A49" s="30" t="s">
        <v>41</v>
      </c>
      <c r="B49" s="30"/>
      <c r="C49" s="31"/>
      <c r="D49" s="31"/>
      <c r="E49" s="31"/>
      <c r="F49" s="31"/>
      <c r="G49" s="31"/>
      <c r="H49" s="31"/>
    </row>
    <row r="50" spans="1:8" x14ac:dyDescent="0.2"/>
    <row r="51" spans="1:8" x14ac:dyDescent="0.2">
      <c r="A51" s="21" t="s">
        <v>1</v>
      </c>
      <c r="B51" s="21" t="s">
        <v>16</v>
      </c>
      <c r="H51" s="43"/>
    </row>
    <row r="52" spans="1:8" x14ac:dyDescent="0.2">
      <c r="A52" s="21" t="s">
        <v>7</v>
      </c>
      <c r="B52" s="21" t="s">
        <v>17</v>
      </c>
      <c r="H52" s="43"/>
    </row>
    <row r="53" spans="1:8" x14ac:dyDescent="0.2">
      <c r="A53" s="21" t="s">
        <v>55</v>
      </c>
      <c r="B53" s="21" t="s">
        <v>18</v>
      </c>
      <c r="H53" s="43"/>
    </row>
    <row r="54" spans="1:8" x14ac:dyDescent="0.2">
      <c r="A54" s="21" t="s">
        <v>56</v>
      </c>
      <c r="B54" s="21" t="s">
        <v>79</v>
      </c>
      <c r="H54" s="43"/>
    </row>
    <row r="55" spans="1:8" x14ac:dyDescent="0.2">
      <c r="A55" s="21" t="s">
        <v>57</v>
      </c>
      <c r="B55" s="21" t="s">
        <v>80</v>
      </c>
      <c r="H55" s="43"/>
    </row>
    <row r="56" spans="1:8" x14ac:dyDescent="0.2">
      <c r="A56" s="21" t="s">
        <v>58</v>
      </c>
      <c r="B56" s="21" t="s">
        <v>81</v>
      </c>
      <c r="H56" s="43"/>
    </row>
    <row r="57" spans="1:8" hidden="1" x14ac:dyDescent="0.2"/>
    <row r="58" spans="1:8" hidden="1" x14ac:dyDescent="0.2"/>
    <row r="59" spans="1:8" hidden="1" x14ac:dyDescent="0.2"/>
    <row r="60" spans="1:8" hidden="1" x14ac:dyDescent="0.2"/>
    <row r="61" spans="1:8" hidden="1" x14ac:dyDescent="0.2"/>
    <row r="62" spans="1:8" hidden="1" x14ac:dyDescent="0.2"/>
    <row r="63" spans="1:8" hidden="1" x14ac:dyDescent="0.2"/>
    <row r="64" spans="1:8"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spans="8:8" hidden="1" x14ac:dyDescent="0.2"/>
    <row r="178" spans="8:8" hidden="1" x14ac:dyDescent="0.2"/>
    <row r="179" spans="8:8" hidden="1" x14ac:dyDescent="0.2"/>
    <row r="180" spans="8:8" hidden="1" x14ac:dyDescent="0.2">
      <c r="H180" s="40"/>
    </row>
  </sheetData>
  <sheetProtection password="C9B9" sheet="1" objects="1" scenarios="1" selectLockedCells="1"/>
  <mergeCells count="9">
    <mergeCell ref="I2:J2"/>
    <mergeCell ref="I6:J6"/>
    <mergeCell ref="C11:G11"/>
    <mergeCell ref="I11:J11"/>
    <mergeCell ref="A13:D13"/>
    <mergeCell ref="I4:J4"/>
    <mergeCell ref="H8:H9"/>
    <mergeCell ref="I8:J8"/>
    <mergeCell ref="I9:J9"/>
  </mergeCells>
  <printOptions horizontalCentered="1"/>
  <pageMargins left="0.75" right="0.75" top="1" bottom="1" header="0.5" footer="0.5"/>
  <pageSetup scale="86" orientation="portrait" r:id="rId1"/>
  <headerFooter alignWithMargins="0">
    <oddFooter>&amp;L&amp;"Arial Narrow,Italic"Revised: April 28, 2016&amp;R&amp;"Arial Narrow,Italic"&amp;F</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180"/>
  <sheetViews>
    <sheetView showGridLines="0" showRowColHeaders="0" view="pageBreakPreview" zoomScaleNormal="100" zoomScaleSheetLayoutView="100" workbookViewId="0">
      <selection activeCell="E21" sqref="E21"/>
    </sheetView>
  </sheetViews>
  <sheetFormatPr defaultColWidth="0" defaultRowHeight="12.75" zeroHeight="1" x14ac:dyDescent="0.2"/>
  <cols>
    <col min="1" max="1" width="5" style="21" customWidth="1"/>
    <col min="2" max="2" width="12.28515625" style="21" customWidth="1"/>
    <col min="3" max="3" width="21.28515625" style="21" customWidth="1"/>
    <col min="4" max="4" width="1.7109375" style="21" customWidth="1"/>
    <col min="5" max="5" width="12.7109375" style="21" customWidth="1"/>
    <col min="6" max="6" width="1.7109375" style="21" customWidth="1"/>
    <col min="7" max="7" width="12.7109375" style="21" customWidth="1"/>
    <col min="8" max="8" width="14.7109375" style="21" customWidth="1"/>
    <col min="9" max="9" width="11.85546875" style="21" customWidth="1"/>
    <col min="10" max="10" width="10.7109375" style="21" customWidth="1"/>
    <col min="11" max="11" width="0" style="21" hidden="1" customWidth="1"/>
    <col min="12" max="16384" width="0" style="21" hidden="1"/>
  </cols>
  <sheetData>
    <row r="1" spans="1:10" ht="39.950000000000003" customHeight="1" thickBot="1" x14ac:dyDescent="0.35">
      <c r="A1" s="19" t="s">
        <v>30</v>
      </c>
      <c r="B1" s="20"/>
      <c r="C1" s="20"/>
      <c r="D1" s="20"/>
      <c r="E1" s="20"/>
      <c r="F1" s="20"/>
      <c r="G1" s="20"/>
      <c r="H1" s="20"/>
      <c r="I1" s="20"/>
      <c r="J1" s="20"/>
    </row>
    <row r="2" spans="1:10" ht="16.5" customHeight="1" x14ac:dyDescent="0.25">
      <c r="A2" s="22" t="s">
        <v>44</v>
      </c>
      <c r="B2" s="23"/>
      <c r="H2" s="24" t="s">
        <v>31</v>
      </c>
      <c r="I2" s="70">
        <f>Total!I2</f>
        <v>0</v>
      </c>
      <c r="J2" s="71"/>
    </row>
    <row r="3" spans="1:10" ht="6" customHeight="1" x14ac:dyDescent="0.25">
      <c r="B3" s="23"/>
      <c r="H3" s="24"/>
      <c r="I3" s="29"/>
      <c r="J3" s="29"/>
    </row>
    <row r="4" spans="1:10" ht="15.75" x14ac:dyDescent="0.25">
      <c r="A4" s="22"/>
      <c r="B4" s="23"/>
      <c r="H4" s="26" t="s">
        <v>70</v>
      </c>
      <c r="I4" s="64">
        <f>'E&amp;G'!I4:J4</f>
        <v>0</v>
      </c>
      <c r="J4" s="65"/>
    </row>
    <row r="5" spans="1:10" ht="6" customHeight="1" x14ac:dyDescent="0.25">
      <c r="B5" s="23"/>
      <c r="H5" s="24"/>
      <c r="I5" s="25"/>
      <c r="J5" s="25"/>
    </row>
    <row r="6" spans="1:10" ht="18" x14ac:dyDescent="0.25">
      <c r="A6" s="45">
        <f>Total!A6</f>
        <v>0</v>
      </c>
      <c r="B6" s="23"/>
      <c r="H6" s="26" t="s">
        <v>32</v>
      </c>
      <c r="I6" s="58"/>
      <c r="J6" s="59"/>
    </row>
    <row r="7" spans="1:10" ht="6" customHeight="1" x14ac:dyDescent="0.25">
      <c r="A7" s="22"/>
      <c r="B7" s="23"/>
      <c r="H7" s="27"/>
      <c r="I7" s="25"/>
      <c r="J7" s="25"/>
    </row>
    <row r="8" spans="1:10" ht="15.75" x14ac:dyDescent="0.25">
      <c r="A8" s="22"/>
      <c r="B8" s="23"/>
      <c r="H8" s="66" t="s">
        <v>48</v>
      </c>
      <c r="I8" s="60" t="str">
        <f>Instructions!D30</f>
        <v>FY17 Budget - June 20, 2016</v>
      </c>
      <c r="J8" s="60"/>
    </row>
    <row r="9" spans="1:10" ht="15.75" x14ac:dyDescent="0.25">
      <c r="A9" s="22"/>
      <c r="B9" s="23"/>
      <c r="H9" s="66"/>
      <c r="I9" s="60" t="str">
        <f>Instructions!D31</f>
        <v>FY16 Actual - October 17, 2016</v>
      </c>
      <c r="J9" s="60"/>
    </row>
    <row r="10" spans="1:10" ht="6" customHeight="1" x14ac:dyDescent="0.25">
      <c r="A10" s="22"/>
      <c r="B10" s="23"/>
      <c r="H10" s="27"/>
      <c r="I10" s="25"/>
      <c r="J10" s="25"/>
    </row>
    <row r="11" spans="1:10" ht="15.75" x14ac:dyDescent="0.25">
      <c r="A11" s="22"/>
      <c r="B11" s="28"/>
      <c r="C11" s="61"/>
      <c r="D11" s="61"/>
      <c r="E11" s="61"/>
      <c r="F11" s="61"/>
      <c r="G11" s="61"/>
      <c r="H11" s="24" t="s">
        <v>33</v>
      </c>
      <c r="I11" s="62"/>
      <c r="J11" s="63"/>
    </row>
    <row r="12" spans="1:10" x14ac:dyDescent="0.2">
      <c r="A12" s="21" t="s">
        <v>19</v>
      </c>
    </row>
    <row r="13" spans="1:10" x14ac:dyDescent="0.2">
      <c r="A13" s="72"/>
      <c r="B13" s="72"/>
      <c r="C13" s="72"/>
      <c r="D13" s="72"/>
    </row>
    <row r="14" spans="1:10" ht="6" customHeight="1" x14ac:dyDescent="0.2"/>
    <row r="15" spans="1:10" ht="13.5" thickBot="1" x14ac:dyDescent="0.25">
      <c r="A15" s="30" t="s">
        <v>39</v>
      </c>
      <c r="B15" s="31"/>
      <c r="C15" s="31"/>
      <c r="D15" s="31"/>
      <c r="E15" s="31"/>
      <c r="F15" s="31"/>
      <c r="G15" s="31"/>
      <c r="H15" s="31" t="s">
        <v>0</v>
      </c>
      <c r="I15" s="31"/>
      <c r="J15" s="31"/>
    </row>
    <row r="16" spans="1:10" x14ac:dyDescent="0.2">
      <c r="E16" s="32"/>
      <c r="F16" s="32"/>
      <c r="G16" s="32"/>
    </row>
    <row r="17" spans="1:9" x14ac:dyDescent="0.2">
      <c r="E17" s="32" t="s">
        <v>34</v>
      </c>
      <c r="F17" s="33"/>
      <c r="G17" s="32" t="s">
        <v>35</v>
      </c>
      <c r="H17" s="32"/>
    </row>
    <row r="18" spans="1:9" x14ac:dyDescent="0.2">
      <c r="A18" s="21" t="s">
        <v>1</v>
      </c>
      <c r="B18" s="21" t="s">
        <v>2</v>
      </c>
      <c r="E18" s="34" t="s">
        <v>37</v>
      </c>
      <c r="F18" s="34"/>
      <c r="G18" s="34" t="s">
        <v>38</v>
      </c>
      <c r="H18" s="35"/>
    </row>
    <row r="19" spans="1:9" x14ac:dyDescent="0.2">
      <c r="E19" s="36" t="str">
        <f>Total!E19</f>
        <v>2015-16</v>
      </c>
      <c r="F19" s="35"/>
      <c r="G19" s="36" t="str">
        <f>Total!G19</f>
        <v>2016-17</v>
      </c>
      <c r="H19" s="35"/>
    </row>
    <row r="20" spans="1:9" x14ac:dyDescent="0.2">
      <c r="A20" s="32" t="s">
        <v>21</v>
      </c>
      <c r="B20" s="21" t="s">
        <v>29</v>
      </c>
      <c r="E20" s="41"/>
      <c r="F20" s="35"/>
      <c r="G20" s="41"/>
      <c r="H20" s="37"/>
      <c r="I20" s="37"/>
    </row>
    <row r="21" spans="1:9" x14ac:dyDescent="0.2">
      <c r="A21" s="32" t="s">
        <v>22</v>
      </c>
      <c r="B21" s="21" t="s">
        <v>3</v>
      </c>
      <c r="E21" s="41"/>
      <c r="F21" s="35"/>
      <c r="G21" s="41"/>
      <c r="H21" s="37"/>
      <c r="I21" s="37"/>
    </row>
    <row r="22" spans="1:9" x14ac:dyDescent="0.2">
      <c r="A22" s="32" t="s">
        <v>23</v>
      </c>
      <c r="B22" s="21" t="s">
        <v>28</v>
      </c>
      <c r="E22" s="41"/>
      <c r="F22" s="35"/>
      <c r="G22" s="41"/>
      <c r="H22" s="37"/>
      <c r="I22" s="37"/>
    </row>
    <row r="23" spans="1:9" x14ac:dyDescent="0.2">
      <c r="A23" s="32" t="s">
        <v>24</v>
      </c>
      <c r="B23" s="21" t="s">
        <v>76</v>
      </c>
      <c r="E23" s="41"/>
      <c r="F23" s="35"/>
      <c r="G23" s="41"/>
      <c r="H23" s="37"/>
      <c r="I23" s="37"/>
    </row>
    <row r="24" spans="1:9" x14ac:dyDescent="0.2">
      <c r="A24" s="32" t="s">
        <v>25</v>
      </c>
      <c r="B24" s="21" t="s">
        <v>77</v>
      </c>
      <c r="E24" s="41"/>
      <c r="F24" s="35"/>
      <c r="G24" s="41"/>
      <c r="H24" s="37"/>
      <c r="I24" s="37"/>
    </row>
    <row r="25" spans="1:9" x14ac:dyDescent="0.2">
      <c r="A25" s="32" t="s">
        <v>26</v>
      </c>
      <c r="B25" s="21" t="s">
        <v>78</v>
      </c>
      <c r="E25" s="41"/>
      <c r="F25" s="35"/>
      <c r="G25" s="41"/>
      <c r="H25" s="37"/>
      <c r="I25" s="37"/>
    </row>
    <row r="26" spans="1:9" x14ac:dyDescent="0.2">
      <c r="A26" s="32" t="s">
        <v>51</v>
      </c>
      <c r="B26" s="21" t="s">
        <v>27</v>
      </c>
      <c r="E26" s="41"/>
      <c r="F26" s="35"/>
      <c r="G26" s="41"/>
      <c r="H26" s="37"/>
      <c r="I26" s="37"/>
    </row>
    <row r="27" spans="1:9" x14ac:dyDescent="0.2">
      <c r="A27" s="32" t="s">
        <v>52</v>
      </c>
      <c r="B27" s="21" t="s">
        <v>4</v>
      </c>
      <c r="E27" s="41"/>
      <c r="F27" s="35"/>
      <c r="G27" s="41"/>
      <c r="H27" s="37"/>
      <c r="I27" s="37"/>
    </row>
    <row r="28" spans="1:9" x14ac:dyDescent="0.2">
      <c r="A28" s="32" t="s">
        <v>53</v>
      </c>
      <c r="B28" s="21" t="s">
        <v>5</v>
      </c>
      <c r="E28" s="41"/>
      <c r="F28" s="35"/>
      <c r="G28" s="41"/>
      <c r="H28" s="37"/>
      <c r="I28" s="37"/>
    </row>
    <row r="29" spans="1:9" ht="6" customHeight="1" x14ac:dyDescent="0.2">
      <c r="A29" s="32"/>
      <c r="E29" s="35"/>
      <c r="F29" s="35"/>
      <c r="G29" s="35"/>
      <c r="H29" s="37"/>
      <c r="I29" s="37"/>
    </row>
    <row r="30" spans="1:9" x14ac:dyDescent="0.2">
      <c r="A30" s="32" t="s">
        <v>54</v>
      </c>
      <c r="B30" s="21" t="s">
        <v>6</v>
      </c>
      <c r="E30" s="50">
        <f>SUM(E20:E28)</f>
        <v>0</v>
      </c>
      <c r="F30" s="50"/>
      <c r="G30" s="50">
        <f>SUM(G20:G28)</f>
        <v>0</v>
      </c>
      <c r="H30" s="37"/>
      <c r="I30" s="37"/>
    </row>
    <row r="31" spans="1:9" ht="6" customHeight="1" x14ac:dyDescent="0.2">
      <c r="A31" s="38"/>
      <c r="E31" s="35"/>
      <c r="F31" s="35"/>
      <c r="G31" s="35"/>
      <c r="H31" s="37"/>
      <c r="I31" s="37"/>
    </row>
    <row r="32" spans="1:9" x14ac:dyDescent="0.2">
      <c r="A32" s="21" t="s">
        <v>7</v>
      </c>
      <c r="B32" s="21" t="s">
        <v>8</v>
      </c>
      <c r="E32" s="35"/>
      <c r="F32" s="35"/>
      <c r="G32" s="35"/>
      <c r="H32" s="37"/>
      <c r="I32" s="37"/>
    </row>
    <row r="33" spans="1:9" x14ac:dyDescent="0.2">
      <c r="A33" s="32" t="s">
        <v>21</v>
      </c>
      <c r="B33" s="21" t="s">
        <v>9</v>
      </c>
      <c r="E33" s="41"/>
      <c r="F33" s="35"/>
      <c r="G33" s="41"/>
      <c r="H33" s="37"/>
      <c r="I33" s="37"/>
    </row>
    <row r="34" spans="1:9" x14ac:dyDescent="0.2">
      <c r="A34" s="32" t="s">
        <v>22</v>
      </c>
      <c r="B34" s="21" t="s">
        <v>10</v>
      </c>
      <c r="E34" s="41"/>
      <c r="F34" s="35"/>
      <c r="G34" s="41"/>
      <c r="H34" s="37"/>
      <c r="I34" s="37"/>
    </row>
    <row r="35" spans="1:9" x14ac:dyDescent="0.2">
      <c r="A35" s="32" t="s">
        <v>23</v>
      </c>
      <c r="B35" s="21" t="s">
        <v>20</v>
      </c>
      <c r="C35" s="42"/>
      <c r="E35" s="41"/>
      <c r="F35" s="35"/>
      <c r="G35" s="41"/>
      <c r="H35" s="37"/>
      <c r="I35" s="37"/>
    </row>
    <row r="36" spans="1:9" x14ac:dyDescent="0.2">
      <c r="A36" s="32" t="s">
        <v>24</v>
      </c>
      <c r="B36" s="21" t="s">
        <v>20</v>
      </c>
      <c r="C36" s="42"/>
      <c r="E36" s="41"/>
      <c r="F36" s="35"/>
      <c r="G36" s="41"/>
      <c r="H36" s="37"/>
      <c r="I36" s="37"/>
    </row>
    <row r="37" spans="1:9" x14ac:dyDescent="0.2">
      <c r="A37" s="32" t="s">
        <v>25</v>
      </c>
      <c r="B37" s="21" t="s">
        <v>20</v>
      </c>
      <c r="C37" s="42"/>
      <c r="E37" s="41"/>
      <c r="F37" s="35"/>
      <c r="G37" s="41"/>
      <c r="H37" s="37"/>
      <c r="I37" s="37"/>
    </row>
    <row r="38" spans="1:9" ht="6" customHeight="1" x14ac:dyDescent="0.2">
      <c r="A38" s="32"/>
      <c r="E38" s="35"/>
      <c r="F38" s="35"/>
      <c r="G38" s="35"/>
      <c r="H38" s="37"/>
      <c r="I38" s="37"/>
    </row>
    <row r="39" spans="1:9" x14ac:dyDescent="0.2">
      <c r="A39" s="32" t="s">
        <v>26</v>
      </c>
      <c r="B39" s="21" t="s">
        <v>11</v>
      </c>
      <c r="E39" s="50">
        <f>SUM(E33:E37)</f>
        <v>0</v>
      </c>
      <c r="F39" s="50"/>
      <c r="G39" s="50">
        <f>SUM(G33:G37)</f>
        <v>0</v>
      </c>
      <c r="H39" s="37"/>
      <c r="I39" s="37"/>
    </row>
    <row r="40" spans="1:9" ht="6" customHeight="1" x14ac:dyDescent="0.2">
      <c r="E40" s="50"/>
      <c r="F40" s="50"/>
      <c r="G40" s="50"/>
      <c r="H40" s="35"/>
    </row>
    <row r="41" spans="1:9" x14ac:dyDescent="0.2">
      <c r="A41" s="21" t="s">
        <v>12</v>
      </c>
      <c r="E41" s="50">
        <f>E39+E30</f>
        <v>0</v>
      </c>
      <c r="F41" s="50"/>
      <c r="G41" s="50">
        <f>G39+G30</f>
        <v>0</v>
      </c>
      <c r="H41" s="35"/>
    </row>
    <row r="42" spans="1:9" x14ac:dyDescent="0.2"/>
    <row r="43" spans="1:9" ht="13.5" thickBot="1" x14ac:dyDescent="0.25">
      <c r="A43" s="30" t="s">
        <v>40</v>
      </c>
      <c r="B43" s="30"/>
      <c r="C43" s="30"/>
      <c r="D43" s="30"/>
      <c r="E43" s="39"/>
      <c r="F43" s="39"/>
      <c r="G43" s="39"/>
      <c r="H43" s="39"/>
    </row>
    <row r="44" spans="1:9" ht="6" customHeight="1" x14ac:dyDescent="0.2">
      <c r="H44" s="35"/>
    </row>
    <row r="45" spans="1:9" x14ac:dyDescent="0.2">
      <c r="A45" s="21" t="s">
        <v>1</v>
      </c>
      <c r="B45" s="21" t="s">
        <v>13</v>
      </c>
      <c r="H45" s="43"/>
    </row>
    <row r="46" spans="1:9" x14ac:dyDescent="0.2">
      <c r="A46" s="21" t="s">
        <v>7</v>
      </c>
      <c r="B46" s="21" t="s">
        <v>14</v>
      </c>
      <c r="H46" s="40">
        <f>IF(G41&lt;&gt;0,+G41/H45,0)</f>
        <v>0</v>
      </c>
    </row>
    <row r="47" spans="1:9" x14ac:dyDescent="0.2">
      <c r="A47" s="21" t="s">
        <v>55</v>
      </c>
      <c r="B47" s="21" t="s">
        <v>15</v>
      </c>
      <c r="H47" s="40">
        <f>IF(G30&lt;&gt;0,+G30/H45,0)</f>
        <v>0</v>
      </c>
    </row>
    <row r="48" spans="1:9" x14ac:dyDescent="0.2"/>
    <row r="49" spans="1:8" ht="13.5" thickBot="1" x14ac:dyDescent="0.25">
      <c r="A49" s="30" t="s">
        <v>41</v>
      </c>
      <c r="B49" s="30"/>
      <c r="C49" s="31"/>
      <c r="D49" s="31"/>
      <c r="E49" s="31"/>
      <c r="F49" s="31"/>
      <c r="G49" s="31"/>
      <c r="H49" s="31"/>
    </row>
    <row r="50" spans="1:8" x14ac:dyDescent="0.2"/>
    <row r="51" spans="1:8" x14ac:dyDescent="0.2">
      <c r="A51" s="21" t="s">
        <v>1</v>
      </c>
      <c r="B51" s="21" t="s">
        <v>16</v>
      </c>
      <c r="H51" s="43"/>
    </row>
    <row r="52" spans="1:8" x14ac:dyDescent="0.2">
      <c r="A52" s="21" t="s">
        <v>7</v>
      </c>
      <c r="B52" s="21" t="s">
        <v>17</v>
      </c>
      <c r="H52" s="43"/>
    </row>
    <row r="53" spans="1:8" x14ac:dyDescent="0.2">
      <c r="A53" s="21" t="s">
        <v>55</v>
      </c>
      <c r="B53" s="21" t="s">
        <v>18</v>
      </c>
      <c r="H53" s="43"/>
    </row>
    <row r="54" spans="1:8" x14ac:dyDescent="0.2">
      <c r="A54" s="21" t="s">
        <v>56</v>
      </c>
      <c r="B54" s="21" t="s">
        <v>79</v>
      </c>
      <c r="H54" s="43"/>
    </row>
    <row r="55" spans="1:8" x14ac:dyDescent="0.2">
      <c r="A55" s="21" t="s">
        <v>57</v>
      </c>
      <c r="B55" s="21" t="s">
        <v>80</v>
      </c>
      <c r="H55" s="43"/>
    </row>
    <row r="56" spans="1:8" x14ac:dyDescent="0.2">
      <c r="A56" s="21" t="s">
        <v>58</v>
      </c>
      <c r="B56" s="21" t="s">
        <v>81</v>
      </c>
      <c r="H56" s="43"/>
    </row>
    <row r="57" spans="1:8" hidden="1" x14ac:dyDescent="0.2"/>
    <row r="58" spans="1:8" hidden="1" x14ac:dyDescent="0.2"/>
    <row r="59" spans="1:8" hidden="1" x14ac:dyDescent="0.2"/>
    <row r="60" spans="1:8" hidden="1" x14ac:dyDescent="0.2"/>
    <row r="61" spans="1:8" hidden="1" x14ac:dyDescent="0.2"/>
    <row r="62" spans="1:8" hidden="1" x14ac:dyDescent="0.2"/>
    <row r="63" spans="1:8" hidden="1" x14ac:dyDescent="0.2"/>
    <row r="64" spans="1:8"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spans="8:8" hidden="1" x14ac:dyDescent="0.2"/>
    <row r="178" spans="8:8" hidden="1" x14ac:dyDescent="0.2"/>
    <row r="179" spans="8:8" hidden="1" x14ac:dyDescent="0.2"/>
    <row r="180" spans="8:8" hidden="1" x14ac:dyDescent="0.2">
      <c r="H180" s="40"/>
    </row>
  </sheetData>
  <sheetProtection password="C9B9" sheet="1" objects="1" scenarios="1" selectLockedCells="1"/>
  <mergeCells count="9">
    <mergeCell ref="A13:D13"/>
    <mergeCell ref="I4:J4"/>
    <mergeCell ref="I2:J2"/>
    <mergeCell ref="I6:J6"/>
    <mergeCell ref="C11:G11"/>
    <mergeCell ref="I11:J11"/>
    <mergeCell ref="H8:H9"/>
    <mergeCell ref="I8:J8"/>
    <mergeCell ref="I9:J9"/>
  </mergeCells>
  <printOptions horizontalCentered="1"/>
  <pageMargins left="0.75" right="0.75" top="1" bottom="1" header="0.5" footer="0.5"/>
  <pageSetup scale="86" orientation="portrait" r:id="rId1"/>
  <headerFooter alignWithMargins="0">
    <oddFooter>&amp;L&amp;"Arial Narrow,Italic"Revised: April 28, 2016&amp;R&amp;"Arial Narrow,Italic"&amp;F</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180"/>
  <sheetViews>
    <sheetView showGridLines="0" showRowColHeaders="0" view="pageBreakPreview" zoomScaleNormal="100" zoomScaleSheetLayoutView="100" workbookViewId="0">
      <selection activeCell="E21" sqref="E21"/>
    </sheetView>
  </sheetViews>
  <sheetFormatPr defaultColWidth="0" defaultRowHeight="12.75" zeroHeight="1" x14ac:dyDescent="0.2"/>
  <cols>
    <col min="1" max="1" width="5" style="21" customWidth="1"/>
    <col min="2" max="2" width="12.28515625" style="21" customWidth="1"/>
    <col min="3" max="3" width="21.28515625" style="21" customWidth="1"/>
    <col min="4" max="4" width="1.7109375" style="21" customWidth="1"/>
    <col min="5" max="5" width="12.7109375" style="21" customWidth="1"/>
    <col min="6" max="6" width="1.7109375" style="21" customWidth="1"/>
    <col min="7" max="7" width="12.7109375" style="21" customWidth="1"/>
    <col min="8" max="8" width="14.7109375" style="21" customWidth="1"/>
    <col min="9" max="9" width="11.7109375" style="21" customWidth="1"/>
    <col min="10" max="10" width="10.7109375" style="21" customWidth="1"/>
    <col min="11" max="16384" width="9.140625" style="21" hidden="1"/>
  </cols>
  <sheetData>
    <row r="1" spans="1:10" ht="39.950000000000003" customHeight="1" thickBot="1" x14ac:dyDescent="0.35">
      <c r="A1" s="19" t="s">
        <v>30</v>
      </c>
      <c r="B1" s="20"/>
      <c r="C1" s="20"/>
      <c r="D1" s="20"/>
      <c r="E1" s="20"/>
      <c r="F1" s="20"/>
      <c r="G1" s="20"/>
      <c r="H1" s="20"/>
      <c r="I1" s="20"/>
      <c r="J1" s="20"/>
    </row>
    <row r="2" spans="1:10" ht="16.5" customHeight="1" x14ac:dyDescent="0.25">
      <c r="A2" s="22" t="s">
        <v>44</v>
      </c>
      <c r="B2" s="23"/>
      <c r="H2" s="24" t="s">
        <v>31</v>
      </c>
      <c r="I2" s="70">
        <f>Total!I2</f>
        <v>0</v>
      </c>
      <c r="J2" s="71"/>
    </row>
    <row r="3" spans="1:10" ht="6" customHeight="1" x14ac:dyDescent="0.25">
      <c r="B3" s="23"/>
      <c r="H3" s="24"/>
      <c r="I3" s="29"/>
      <c r="J3" s="29"/>
    </row>
    <row r="4" spans="1:10" ht="15.75" x14ac:dyDescent="0.25">
      <c r="A4" s="22"/>
      <c r="B4" s="23"/>
      <c r="H4" s="26" t="s">
        <v>70</v>
      </c>
      <c r="I4" s="64">
        <f>'E&amp;G'!I4:J4</f>
        <v>0</v>
      </c>
      <c r="J4" s="65"/>
    </row>
    <row r="5" spans="1:10" ht="6" customHeight="1" x14ac:dyDescent="0.25">
      <c r="B5" s="23"/>
      <c r="H5" s="24"/>
      <c r="I5" s="25"/>
      <c r="J5" s="25"/>
    </row>
    <row r="6" spans="1:10" ht="18" x14ac:dyDescent="0.25">
      <c r="A6" s="45">
        <f>Total!A6</f>
        <v>0</v>
      </c>
      <c r="B6" s="23"/>
      <c r="H6" s="26" t="s">
        <v>32</v>
      </c>
      <c r="I6" s="58"/>
      <c r="J6" s="59"/>
    </row>
    <row r="7" spans="1:10" ht="6" customHeight="1" x14ac:dyDescent="0.25">
      <c r="A7" s="22"/>
      <c r="B7" s="23"/>
      <c r="H7" s="27"/>
      <c r="I7" s="25"/>
      <c r="J7" s="25"/>
    </row>
    <row r="8" spans="1:10" ht="15.75" x14ac:dyDescent="0.25">
      <c r="A8" s="22"/>
      <c r="B8" s="23"/>
      <c r="H8" s="66" t="s">
        <v>48</v>
      </c>
      <c r="I8" s="60" t="str">
        <f>Instructions!D30</f>
        <v>FY17 Budget - June 20, 2016</v>
      </c>
      <c r="J8" s="60"/>
    </row>
    <row r="9" spans="1:10" ht="15.75" x14ac:dyDescent="0.25">
      <c r="A9" s="22"/>
      <c r="B9" s="23"/>
      <c r="H9" s="66"/>
      <c r="I9" s="60" t="str">
        <f>Instructions!D31</f>
        <v>FY16 Actual - October 17, 2016</v>
      </c>
      <c r="J9" s="60"/>
    </row>
    <row r="10" spans="1:10" ht="6" customHeight="1" x14ac:dyDescent="0.25">
      <c r="A10" s="22"/>
      <c r="B10" s="23"/>
      <c r="H10" s="27"/>
      <c r="I10" s="25"/>
      <c r="J10" s="25"/>
    </row>
    <row r="11" spans="1:10" ht="15.75" x14ac:dyDescent="0.25">
      <c r="A11" s="22"/>
      <c r="B11" s="28"/>
      <c r="C11" s="61"/>
      <c r="D11" s="61"/>
      <c r="E11" s="61"/>
      <c r="F11" s="61"/>
      <c r="G11" s="61"/>
      <c r="H11" s="24" t="s">
        <v>33</v>
      </c>
      <c r="I11" s="62"/>
      <c r="J11" s="63"/>
    </row>
    <row r="12" spans="1:10" x14ac:dyDescent="0.2">
      <c r="A12" s="21" t="s">
        <v>19</v>
      </c>
    </row>
    <row r="13" spans="1:10" x14ac:dyDescent="0.2">
      <c r="A13" s="72"/>
      <c r="B13" s="72"/>
      <c r="C13" s="72"/>
      <c r="D13" s="72"/>
    </row>
    <row r="14" spans="1:10" ht="6" customHeight="1" x14ac:dyDescent="0.2"/>
    <row r="15" spans="1:10" ht="13.5" thickBot="1" x14ac:dyDescent="0.25">
      <c r="A15" s="30" t="s">
        <v>39</v>
      </c>
      <c r="B15" s="31"/>
      <c r="C15" s="31"/>
      <c r="D15" s="31"/>
      <c r="E15" s="31"/>
      <c r="F15" s="31"/>
      <c r="G15" s="31"/>
      <c r="H15" s="31" t="s">
        <v>0</v>
      </c>
      <c r="I15" s="31"/>
      <c r="J15" s="31"/>
    </row>
    <row r="16" spans="1:10" x14ac:dyDescent="0.2">
      <c r="E16" s="32"/>
      <c r="F16" s="32"/>
      <c r="G16" s="32"/>
    </row>
    <row r="17" spans="1:9" x14ac:dyDescent="0.2">
      <c r="E17" s="32" t="s">
        <v>34</v>
      </c>
      <c r="F17" s="33"/>
      <c r="G17" s="32" t="s">
        <v>35</v>
      </c>
      <c r="H17" s="32"/>
    </row>
    <row r="18" spans="1:9" x14ac:dyDescent="0.2">
      <c r="A18" s="21" t="s">
        <v>1</v>
      </c>
      <c r="B18" s="21" t="s">
        <v>2</v>
      </c>
      <c r="E18" s="34" t="s">
        <v>37</v>
      </c>
      <c r="F18" s="34"/>
      <c r="G18" s="34" t="s">
        <v>38</v>
      </c>
      <c r="H18" s="35"/>
    </row>
    <row r="19" spans="1:9" x14ac:dyDescent="0.2">
      <c r="E19" s="47" t="str">
        <f>Total!E19</f>
        <v>2015-16</v>
      </c>
      <c r="F19" s="35"/>
      <c r="G19" s="47" t="str">
        <f>Total!G19</f>
        <v>2016-17</v>
      </c>
      <c r="H19" s="35"/>
    </row>
    <row r="20" spans="1:9" x14ac:dyDescent="0.2">
      <c r="A20" s="32" t="s">
        <v>21</v>
      </c>
      <c r="B20" s="21" t="s">
        <v>29</v>
      </c>
      <c r="E20" s="41"/>
      <c r="F20" s="35"/>
      <c r="G20" s="41"/>
      <c r="H20" s="37"/>
      <c r="I20" s="37"/>
    </row>
    <row r="21" spans="1:9" x14ac:dyDescent="0.2">
      <c r="A21" s="32" t="s">
        <v>22</v>
      </c>
      <c r="B21" s="21" t="s">
        <v>3</v>
      </c>
      <c r="E21" s="41"/>
      <c r="F21" s="35"/>
      <c r="G21" s="41"/>
      <c r="H21" s="37"/>
      <c r="I21" s="37"/>
    </row>
    <row r="22" spans="1:9" x14ac:dyDescent="0.2">
      <c r="A22" s="32" t="s">
        <v>23</v>
      </c>
      <c r="B22" s="21" t="s">
        <v>28</v>
      </c>
      <c r="E22" s="41"/>
      <c r="F22" s="35"/>
      <c r="G22" s="41"/>
      <c r="H22" s="37"/>
      <c r="I22" s="37"/>
    </row>
    <row r="23" spans="1:9" x14ac:dyDescent="0.2">
      <c r="A23" s="32" t="s">
        <v>24</v>
      </c>
      <c r="B23" s="21" t="s">
        <v>76</v>
      </c>
      <c r="E23" s="41"/>
      <c r="F23" s="35"/>
      <c r="G23" s="41"/>
      <c r="H23" s="37"/>
      <c r="I23" s="37"/>
    </row>
    <row r="24" spans="1:9" x14ac:dyDescent="0.2">
      <c r="A24" s="32" t="s">
        <v>25</v>
      </c>
      <c r="B24" s="21" t="s">
        <v>77</v>
      </c>
      <c r="E24" s="41"/>
      <c r="F24" s="35"/>
      <c r="G24" s="41"/>
      <c r="H24" s="37"/>
      <c r="I24" s="37"/>
    </row>
    <row r="25" spans="1:9" x14ac:dyDescent="0.2">
      <c r="A25" s="32" t="s">
        <v>26</v>
      </c>
      <c r="B25" s="21" t="s">
        <v>78</v>
      </c>
      <c r="E25" s="41"/>
      <c r="F25" s="35"/>
      <c r="G25" s="41"/>
      <c r="H25" s="37"/>
      <c r="I25" s="37"/>
    </row>
    <row r="26" spans="1:9" x14ac:dyDescent="0.2">
      <c r="A26" s="32" t="s">
        <v>51</v>
      </c>
      <c r="B26" s="21" t="s">
        <v>27</v>
      </c>
      <c r="E26" s="41"/>
      <c r="F26" s="35"/>
      <c r="G26" s="41"/>
      <c r="H26" s="37"/>
      <c r="I26" s="37"/>
    </row>
    <row r="27" spans="1:9" x14ac:dyDescent="0.2">
      <c r="A27" s="32" t="s">
        <v>52</v>
      </c>
      <c r="B27" s="21" t="s">
        <v>4</v>
      </c>
      <c r="E27" s="41"/>
      <c r="F27" s="35"/>
      <c r="G27" s="41"/>
      <c r="H27" s="37"/>
      <c r="I27" s="37"/>
    </row>
    <row r="28" spans="1:9" x14ac:dyDescent="0.2">
      <c r="A28" s="32" t="s">
        <v>53</v>
      </c>
      <c r="B28" s="21" t="s">
        <v>5</v>
      </c>
      <c r="E28" s="41"/>
      <c r="F28" s="35"/>
      <c r="G28" s="41"/>
      <c r="H28" s="37"/>
      <c r="I28" s="37"/>
    </row>
    <row r="29" spans="1:9" ht="6" customHeight="1" x14ac:dyDescent="0.2">
      <c r="A29" s="32"/>
      <c r="E29" s="35"/>
      <c r="F29" s="35"/>
      <c r="G29" s="35"/>
      <c r="H29" s="37"/>
      <c r="I29" s="37"/>
    </row>
    <row r="30" spans="1:9" x14ac:dyDescent="0.2">
      <c r="A30" s="32" t="s">
        <v>54</v>
      </c>
      <c r="B30" s="21" t="s">
        <v>6</v>
      </c>
      <c r="E30" s="50">
        <f>SUM(E20:E28)</f>
        <v>0</v>
      </c>
      <c r="F30" s="50"/>
      <c r="G30" s="50">
        <f>SUM(G20:G28)</f>
        <v>0</v>
      </c>
      <c r="H30" s="37"/>
      <c r="I30" s="37"/>
    </row>
    <row r="31" spans="1:9" ht="6" customHeight="1" x14ac:dyDescent="0.2">
      <c r="A31" s="38"/>
      <c r="E31" s="35"/>
      <c r="F31" s="35"/>
      <c r="G31" s="35"/>
      <c r="H31" s="37"/>
      <c r="I31" s="37"/>
    </row>
    <row r="32" spans="1:9" x14ac:dyDescent="0.2">
      <c r="A32" s="21" t="s">
        <v>7</v>
      </c>
      <c r="B32" s="21" t="s">
        <v>8</v>
      </c>
      <c r="E32" s="35"/>
      <c r="F32" s="35"/>
      <c r="G32" s="35"/>
      <c r="H32" s="37"/>
      <c r="I32" s="37"/>
    </row>
    <row r="33" spans="1:9" x14ac:dyDescent="0.2">
      <c r="A33" s="32" t="s">
        <v>21</v>
      </c>
      <c r="B33" s="21" t="s">
        <v>9</v>
      </c>
      <c r="E33" s="41"/>
      <c r="F33" s="35"/>
      <c r="G33" s="41"/>
      <c r="H33" s="37"/>
      <c r="I33" s="37"/>
    </row>
    <row r="34" spans="1:9" x14ac:dyDescent="0.2">
      <c r="A34" s="32" t="s">
        <v>22</v>
      </c>
      <c r="B34" s="21" t="s">
        <v>10</v>
      </c>
      <c r="E34" s="41"/>
      <c r="F34" s="35"/>
      <c r="G34" s="41"/>
      <c r="H34" s="37"/>
      <c r="I34" s="37"/>
    </row>
    <row r="35" spans="1:9" x14ac:dyDescent="0.2">
      <c r="A35" s="32" t="s">
        <v>23</v>
      </c>
      <c r="B35" s="21" t="s">
        <v>20</v>
      </c>
      <c r="C35" s="42"/>
      <c r="E35" s="41"/>
      <c r="F35" s="35"/>
      <c r="G35" s="41"/>
      <c r="H35" s="37"/>
      <c r="I35" s="37"/>
    </row>
    <row r="36" spans="1:9" x14ac:dyDescent="0.2">
      <c r="A36" s="32" t="s">
        <v>24</v>
      </c>
      <c r="B36" s="21" t="s">
        <v>20</v>
      </c>
      <c r="C36" s="42"/>
      <c r="E36" s="41"/>
      <c r="F36" s="35"/>
      <c r="G36" s="41"/>
      <c r="H36" s="37"/>
      <c r="I36" s="37"/>
    </row>
    <row r="37" spans="1:9" x14ac:dyDescent="0.2">
      <c r="A37" s="32" t="s">
        <v>25</v>
      </c>
      <c r="B37" s="21" t="s">
        <v>20</v>
      </c>
      <c r="C37" s="42"/>
      <c r="E37" s="41"/>
      <c r="F37" s="35"/>
      <c r="G37" s="41"/>
      <c r="H37" s="37"/>
      <c r="I37" s="37"/>
    </row>
    <row r="38" spans="1:9" ht="6" customHeight="1" x14ac:dyDescent="0.2">
      <c r="A38" s="32"/>
      <c r="E38" s="35"/>
      <c r="F38" s="35"/>
      <c r="G38" s="35"/>
      <c r="H38" s="37"/>
      <c r="I38" s="37"/>
    </row>
    <row r="39" spans="1:9" x14ac:dyDescent="0.2">
      <c r="A39" s="32" t="s">
        <v>26</v>
      </c>
      <c r="B39" s="21" t="s">
        <v>11</v>
      </c>
      <c r="E39" s="50">
        <f>SUM(E33:E37)</f>
        <v>0</v>
      </c>
      <c r="F39" s="50"/>
      <c r="G39" s="50">
        <f>SUM(G33:G37)</f>
        <v>0</v>
      </c>
      <c r="H39" s="37"/>
      <c r="I39" s="37"/>
    </row>
    <row r="40" spans="1:9" ht="6" customHeight="1" x14ac:dyDescent="0.2">
      <c r="E40" s="50"/>
      <c r="F40" s="50"/>
      <c r="G40" s="50"/>
      <c r="H40" s="35"/>
    </row>
    <row r="41" spans="1:9" x14ac:dyDescent="0.2">
      <c r="A41" s="21" t="s">
        <v>12</v>
      </c>
      <c r="E41" s="50">
        <f>E39+E30</f>
        <v>0</v>
      </c>
      <c r="F41" s="50"/>
      <c r="G41" s="50">
        <f>G39+G30</f>
        <v>0</v>
      </c>
      <c r="H41" s="35"/>
    </row>
    <row r="42" spans="1:9" x14ac:dyDescent="0.2"/>
    <row r="43" spans="1:9" ht="13.5" thickBot="1" x14ac:dyDescent="0.25">
      <c r="A43" s="30" t="s">
        <v>40</v>
      </c>
      <c r="B43" s="30"/>
      <c r="C43" s="30"/>
      <c r="D43" s="30"/>
      <c r="E43" s="39"/>
      <c r="F43" s="39"/>
      <c r="G43" s="39"/>
      <c r="H43" s="39"/>
    </row>
    <row r="44" spans="1:9" ht="6" customHeight="1" x14ac:dyDescent="0.2">
      <c r="H44" s="35"/>
    </row>
    <row r="45" spans="1:9" x14ac:dyDescent="0.2">
      <c r="A45" s="21" t="s">
        <v>1</v>
      </c>
      <c r="B45" s="21" t="s">
        <v>13</v>
      </c>
      <c r="H45" s="43"/>
    </row>
    <row r="46" spans="1:9" x14ac:dyDescent="0.2">
      <c r="A46" s="21" t="s">
        <v>7</v>
      </c>
      <c r="B46" s="21" t="s">
        <v>14</v>
      </c>
      <c r="H46" s="40">
        <f>IF(G41&lt;&gt;0,+G41/H45,0)</f>
        <v>0</v>
      </c>
    </row>
    <row r="47" spans="1:9" x14ac:dyDescent="0.2">
      <c r="A47" s="21" t="s">
        <v>55</v>
      </c>
      <c r="B47" s="21" t="s">
        <v>15</v>
      </c>
      <c r="H47" s="40">
        <f>IF(G30&lt;&gt;0,+G30/H45,0)</f>
        <v>0</v>
      </c>
    </row>
    <row r="48" spans="1:9" x14ac:dyDescent="0.2"/>
    <row r="49" spans="1:8" ht="13.5" thickBot="1" x14ac:dyDescent="0.25">
      <c r="A49" s="30" t="s">
        <v>41</v>
      </c>
      <c r="B49" s="30"/>
      <c r="C49" s="31"/>
      <c r="D49" s="31"/>
      <c r="E49" s="31"/>
      <c r="F49" s="31"/>
      <c r="G49" s="31"/>
      <c r="H49" s="31"/>
    </row>
    <row r="50" spans="1:8" x14ac:dyDescent="0.2"/>
    <row r="51" spans="1:8" x14ac:dyDescent="0.2">
      <c r="A51" s="21" t="s">
        <v>1</v>
      </c>
      <c r="B51" s="21" t="s">
        <v>16</v>
      </c>
      <c r="H51" s="43"/>
    </row>
    <row r="52" spans="1:8" x14ac:dyDescent="0.2">
      <c r="A52" s="21" t="s">
        <v>7</v>
      </c>
      <c r="B52" s="21" t="s">
        <v>17</v>
      </c>
      <c r="H52" s="43"/>
    </row>
    <row r="53" spans="1:8" x14ac:dyDescent="0.2">
      <c r="A53" s="21" t="s">
        <v>55</v>
      </c>
      <c r="B53" s="21" t="s">
        <v>18</v>
      </c>
      <c r="H53" s="43"/>
    </row>
    <row r="54" spans="1:8" x14ac:dyDescent="0.2">
      <c r="A54" s="21" t="s">
        <v>56</v>
      </c>
      <c r="B54" s="21" t="s">
        <v>79</v>
      </c>
      <c r="H54" s="43"/>
    </row>
    <row r="55" spans="1:8" x14ac:dyDescent="0.2">
      <c r="A55" s="21" t="s">
        <v>57</v>
      </c>
      <c r="B55" s="21" t="s">
        <v>80</v>
      </c>
      <c r="H55" s="43"/>
    </row>
    <row r="56" spans="1:8" x14ac:dyDescent="0.2">
      <c r="A56" s="21" t="s">
        <v>58</v>
      </c>
      <c r="B56" s="21" t="s">
        <v>81</v>
      </c>
      <c r="H56" s="43"/>
    </row>
    <row r="57" spans="1:8" hidden="1" x14ac:dyDescent="0.2"/>
    <row r="58" spans="1:8" hidden="1" x14ac:dyDescent="0.2"/>
    <row r="59" spans="1:8" hidden="1" x14ac:dyDescent="0.2"/>
    <row r="60" spans="1:8" hidden="1" x14ac:dyDescent="0.2"/>
    <row r="61" spans="1:8" hidden="1" x14ac:dyDescent="0.2"/>
    <row r="62" spans="1:8" hidden="1" x14ac:dyDescent="0.2"/>
    <row r="63" spans="1:8" hidden="1" x14ac:dyDescent="0.2"/>
    <row r="64" spans="1:8"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spans="8:8" hidden="1" x14ac:dyDescent="0.2"/>
    <row r="178" spans="8:8" hidden="1" x14ac:dyDescent="0.2"/>
    <row r="179" spans="8:8" hidden="1" x14ac:dyDescent="0.2"/>
    <row r="180" spans="8:8" hidden="1" x14ac:dyDescent="0.2">
      <c r="H180" s="40"/>
    </row>
  </sheetData>
  <sheetProtection password="C9B9" sheet="1" objects="1" scenarios="1" selectLockedCells="1"/>
  <mergeCells count="9">
    <mergeCell ref="A13:D13"/>
    <mergeCell ref="I4:J4"/>
    <mergeCell ref="I2:J2"/>
    <mergeCell ref="I6:J6"/>
    <mergeCell ref="C11:G11"/>
    <mergeCell ref="I11:J11"/>
    <mergeCell ref="H8:H9"/>
    <mergeCell ref="I8:J8"/>
    <mergeCell ref="I9:J9"/>
  </mergeCells>
  <printOptions horizontalCentered="1"/>
  <pageMargins left="0.75" right="0.75" top="1" bottom="1" header="0.5" footer="0.5"/>
  <pageSetup scale="87" orientation="portrait" r:id="rId1"/>
  <headerFooter alignWithMargins="0">
    <oddFooter>&amp;L&amp;"Arial Narrow,Italic"Revised: April 28, 2016&amp;R&amp;"Arial Narrow,Italic"&amp;F</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180"/>
  <sheetViews>
    <sheetView showGridLines="0" showRowColHeaders="0" view="pageBreakPreview" zoomScaleNormal="100" zoomScaleSheetLayoutView="100" workbookViewId="0">
      <selection activeCell="E21" sqref="E21"/>
    </sheetView>
  </sheetViews>
  <sheetFormatPr defaultColWidth="0" defaultRowHeight="12.75" zeroHeight="1" x14ac:dyDescent="0.2"/>
  <cols>
    <col min="1" max="1" width="5" style="21" customWidth="1"/>
    <col min="2" max="2" width="12.28515625" style="21" customWidth="1"/>
    <col min="3" max="3" width="21.28515625" style="21" customWidth="1"/>
    <col min="4" max="4" width="1.7109375" style="21" customWidth="1"/>
    <col min="5" max="5" width="12.7109375" style="21" customWidth="1"/>
    <col min="6" max="6" width="1.7109375" style="21" customWidth="1"/>
    <col min="7" max="7" width="12.7109375" style="21" customWidth="1"/>
    <col min="8" max="8" width="14.7109375" style="21" customWidth="1"/>
    <col min="9" max="9" width="12.140625" style="21" customWidth="1"/>
    <col min="10" max="10" width="10.7109375" style="21" customWidth="1"/>
    <col min="11" max="16384" width="9.140625" style="21" hidden="1"/>
  </cols>
  <sheetData>
    <row r="1" spans="1:10" ht="39.950000000000003" customHeight="1" thickBot="1" x14ac:dyDescent="0.35">
      <c r="A1" s="19" t="s">
        <v>30</v>
      </c>
      <c r="B1" s="20"/>
      <c r="C1" s="20"/>
      <c r="D1" s="20"/>
      <c r="E1" s="20"/>
      <c r="F1" s="20"/>
      <c r="G1" s="20"/>
      <c r="H1" s="20"/>
      <c r="I1" s="20"/>
      <c r="J1" s="20"/>
    </row>
    <row r="2" spans="1:10" ht="16.5" customHeight="1" x14ac:dyDescent="0.25">
      <c r="A2" s="22" t="s">
        <v>44</v>
      </c>
      <c r="B2" s="23"/>
      <c r="H2" s="24" t="s">
        <v>31</v>
      </c>
      <c r="I2" s="70">
        <f>Total!I2</f>
        <v>0</v>
      </c>
      <c r="J2" s="71"/>
    </row>
    <row r="3" spans="1:10" ht="6" customHeight="1" x14ac:dyDescent="0.25">
      <c r="B3" s="23"/>
      <c r="H3" s="24"/>
      <c r="I3" s="29"/>
      <c r="J3" s="29"/>
    </row>
    <row r="4" spans="1:10" ht="15.75" x14ac:dyDescent="0.25">
      <c r="A4" s="22"/>
      <c r="B4" s="23"/>
      <c r="H4" s="26" t="s">
        <v>70</v>
      </c>
      <c r="I4" s="64">
        <f>'E&amp;G'!I4:J4</f>
        <v>0</v>
      </c>
      <c r="J4" s="65"/>
    </row>
    <row r="5" spans="1:10" ht="6" customHeight="1" x14ac:dyDescent="0.25">
      <c r="B5" s="23"/>
      <c r="H5" s="24"/>
      <c r="I5" s="25"/>
      <c r="J5" s="25"/>
    </row>
    <row r="6" spans="1:10" ht="18" x14ac:dyDescent="0.25">
      <c r="A6" s="45">
        <f>Total!A6</f>
        <v>0</v>
      </c>
      <c r="B6" s="23"/>
      <c r="H6" s="26" t="s">
        <v>32</v>
      </c>
      <c r="I6" s="58"/>
      <c r="J6" s="59"/>
    </row>
    <row r="7" spans="1:10" ht="6" customHeight="1" x14ac:dyDescent="0.25">
      <c r="A7" s="22"/>
      <c r="B7" s="23"/>
      <c r="H7" s="27"/>
      <c r="I7" s="25"/>
      <c r="J7" s="25"/>
    </row>
    <row r="8" spans="1:10" ht="15.75" x14ac:dyDescent="0.25">
      <c r="A8" s="22"/>
      <c r="B8" s="23"/>
      <c r="H8" s="66" t="s">
        <v>48</v>
      </c>
      <c r="I8" s="60" t="str">
        <f>Instructions!D30</f>
        <v>FY17 Budget - June 20, 2016</v>
      </c>
      <c r="J8" s="60"/>
    </row>
    <row r="9" spans="1:10" ht="15.75" x14ac:dyDescent="0.25">
      <c r="A9" s="22"/>
      <c r="B9" s="23"/>
      <c r="H9" s="66"/>
      <c r="I9" s="60" t="str">
        <f>Instructions!D31</f>
        <v>FY16 Actual - October 17, 2016</v>
      </c>
      <c r="J9" s="60"/>
    </row>
    <row r="10" spans="1:10" ht="6" customHeight="1" x14ac:dyDescent="0.25">
      <c r="A10" s="22"/>
      <c r="B10" s="23"/>
      <c r="H10" s="27"/>
      <c r="I10" s="25"/>
      <c r="J10" s="25"/>
    </row>
    <row r="11" spans="1:10" ht="15.75" x14ac:dyDescent="0.25">
      <c r="A11" s="22"/>
      <c r="B11" s="28"/>
      <c r="C11" s="61"/>
      <c r="D11" s="61"/>
      <c r="E11" s="61"/>
      <c r="F11" s="61"/>
      <c r="G11" s="61"/>
      <c r="H11" s="24" t="s">
        <v>33</v>
      </c>
      <c r="I11" s="62"/>
      <c r="J11" s="63"/>
    </row>
    <row r="12" spans="1:10" x14ac:dyDescent="0.2">
      <c r="A12" s="21" t="s">
        <v>19</v>
      </c>
    </row>
    <row r="13" spans="1:10" x14ac:dyDescent="0.2">
      <c r="A13" s="72"/>
      <c r="B13" s="72"/>
      <c r="C13" s="72"/>
      <c r="D13" s="72"/>
    </row>
    <row r="14" spans="1:10" ht="6" customHeight="1" x14ac:dyDescent="0.2"/>
    <row r="15" spans="1:10" ht="13.5" thickBot="1" x14ac:dyDescent="0.25">
      <c r="A15" s="30" t="s">
        <v>39</v>
      </c>
      <c r="B15" s="31"/>
      <c r="C15" s="31"/>
      <c r="D15" s="31"/>
      <c r="E15" s="31"/>
      <c r="F15" s="31"/>
      <c r="G15" s="31"/>
      <c r="H15" s="31" t="s">
        <v>0</v>
      </c>
      <c r="I15" s="31"/>
      <c r="J15" s="31"/>
    </row>
    <row r="16" spans="1:10" x14ac:dyDescent="0.2">
      <c r="E16" s="32"/>
      <c r="F16" s="32"/>
      <c r="G16" s="32"/>
    </row>
    <row r="17" spans="1:9" x14ac:dyDescent="0.2">
      <c r="E17" s="32" t="s">
        <v>34</v>
      </c>
      <c r="F17" s="33"/>
      <c r="G17" s="32" t="s">
        <v>35</v>
      </c>
      <c r="H17" s="32"/>
    </row>
    <row r="18" spans="1:9" x14ac:dyDescent="0.2">
      <c r="A18" s="21" t="s">
        <v>1</v>
      </c>
      <c r="B18" s="21" t="s">
        <v>2</v>
      </c>
      <c r="E18" s="34" t="s">
        <v>37</v>
      </c>
      <c r="F18" s="34"/>
      <c r="G18" s="34" t="s">
        <v>38</v>
      </c>
      <c r="H18" s="35"/>
    </row>
    <row r="19" spans="1:9" x14ac:dyDescent="0.2">
      <c r="E19" s="47" t="str">
        <f>Total!E19</f>
        <v>2015-16</v>
      </c>
      <c r="F19" s="35"/>
      <c r="G19" s="47" t="str">
        <f>Total!G19</f>
        <v>2016-17</v>
      </c>
      <c r="H19" s="35"/>
    </row>
    <row r="20" spans="1:9" x14ac:dyDescent="0.2">
      <c r="A20" s="32" t="s">
        <v>21</v>
      </c>
      <c r="B20" s="21" t="s">
        <v>29</v>
      </c>
      <c r="E20" s="41"/>
      <c r="F20" s="35"/>
      <c r="G20" s="41"/>
      <c r="H20" s="37"/>
      <c r="I20" s="37"/>
    </row>
    <row r="21" spans="1:9" x14ac:dyDescent="0.2">
      <c r="A21" s="32" t="s">
        <v>22</v>
      </c>
      <c r="B21" s="21" t="s">
        <v>3</v>
      </c>
      <c r="E21" s="41"/>
      <c r="F21" s="35"/>
      <c r="G21" s="41"/>
      <c r="H21" s="37"/>
      <c r="I21" s="37"/>
    </row>
    <row r="22" spans="1:9" x14ac:dyDescent="0.2">
      <c r="A22" s="32" t="s">
        <v>23</v>
      </c>
      <c r="B22" s="21" t="s">
        <v>28</v>
      </c>
      <c r="E22" s="41"/>
      <c r="F22" s="35"/>
      <c r="G22" s="41"/>
      <c r="H22" s="37"/>
      <c r="I22" s="37"/>
    </row>
    <row r="23" spans="1:9" x14ac:dyDescent="0.2">
      <c r="A23" s="32" t="s">
        <v>24</v>
      </c>
      <c r="B23" s="21" t="s">
        <v>76</v>
      </c>
      <c r="E23" s="41"/>
      <c r="F23" s="35"/>
      <c r="G23" s="41"/>
      <c r="H23" s="37"/>
      <c r="I23" s="37"/>
    </row>
    <row r="24" spans="1:9" x14ac:dyDescent="0.2">
      <c r="A24" s="32" t="s">
        <v>25</v>
      </c>
      <c r="B24" s="21" t="s">
        <v>77</v>
      </c>
      <c r="E24" s="41"/>
      <c r="F24" s="35"/>
      <c r="G24" s="41"/>
      <c r="H24" s="37"/>
      <c r="I24" s="37"/>
    </row>
    <row r="25" spans="1:9" x14ac:dyDescent="0.2">
      <c r="A25" s="32" t="s">
        <v>26</v>
      </c>
      <c r="B25" s="21" t="s">
        <v>78</v>
      </c>
      <c r="E25" s="41"/>
      <c r="F25" s="35"/>
      <c r="G25" s="41"/>
      <c r="H25" s="37"/>
      <c r="I25" s="37"/>
    </row>
    <row r="26" spans="1:9" x14ac:dyDescent="0.2">
      <c r="A26" s="32" t="s">
        <v>51</v>
      </c>
      <c r="B26" s="21" t="s">
        <v>27</v>
      </c>
      <c r="E26" s="41"/>
      <c r="F26" s="35"/>
      <c r="G26" s="41"/>
      <c r="H26" s="37"/>
      <c r="I26" s="37"/>
    </row>
    <row r="27" spans="1:9" x14ac:dyDescent="0.2">
      <c r="A27" s="32" t="s">
        <v>52</v>
      </c>
      <c r="B27" s="21" t="s">
        <v>4</v>
      </c>
      <c r="E27" s="41"/>
      <c r="F27" s="35"/>
      <c r="G27" s="41"/>
      <c r="H27" s="37"/>
      <c r="I27" s="37"/>
    </row>
    <row r="28" spans="1:9" x14ac:dyDescent="0.2">
      <c r="A28" s="32" t="s">
        <v>53</v>
      </c>
      <c r="B28" s="21" t="s">
        <v>5</v>
      </c>
      <c r="E28" s="41"/>
      <c r="F28" s="35"/>
      <c r="G28" s="41"/>
      <c r="H28" s="37"/>
      <c r="I28" s="37"/>
    </row>
    <row r="29" spans="1:9" ht="6" customHeight="1" x14ac:dyDescent="0.2">
      <c r="A29" s="32"/>
      <c r="E29" s="35"/>
      <c r="F29" s="35"/>
      <c r="G29" s="35"/>
      <c r="H29" s="37"/>
      <c r="I29" s="37"/>
    </row>
    <row r="30" spans="1:9" x14ac:dyDescent="0.2">
      <c r="A30" s="32" t="s">
        <v>54</v>
      </c>
      <c r="B30" s="21" t="s">
        <v>6</v>
      </c>
      <c r="E30" s="50">
        <f>SUM(E20:E28)</f>
        <v>0</v>
      </c>
      <c r="F30" s="50"/>
      <c r="G30" s="50">
        <f>SUM(G20:G28)</f>
        <v>0</v>
      </c>
      <c r="H30" s="37"/>
      <c r="I30" s="37"/>
    </row>
    <row r="31" spans="1:9" ht="6" customHeight="1" x14ac:dyDescent="0.2">
      <c r="A31" s="38"/>
      <c r="E31" s="35"/>
      <c r="F31" s="35"/>
      <c r="G31" s="35"/>
      <c r="H31" s="37"/>
      <c r="I31" s="37"/>
    </row>
    <row r="32" spans="1:9" x14ac:dyDescent="0.2">
      <c r="A32" s="21" t="s">
        <v>7</v>
      </c>
      <c r="B32" s="21" t="s">
        <v>8</v>
      </c>
      <c r="E32" s="35"/>
      <c r="F32" s="35"/>
      <c r="G32" s="35"/>
      <c r="H32" s="37"/>
      <c r="I32" s="37"/>
    </row>
    <row r="33" spans="1:9" x14ac:dyDescent="0.2">
      <c r="A33" s="32" t="s">
        <v>21</v>
      </c>
      <c r="B33" s="21" t="s">
        <v>9</v>
      </c>
      <c r="E33" s="41"/>
      <c r="F33" s="35"/>
      <c r="G33" s="41"/>
      <c r="H33" s="37"/>
      <c r="I33" s="37"/>
    </row>
    <row r="34" spans="1:9" x14ac:dyDescent="0.2">
      <c r="A34" s="32" t="s">
        <v>22</v>
      </c>
      <c r="B34" s="21" t="s">
        <v>10</v>
      </c>
      <c r="E34" s="41"/>
      <c r="F34" s="35"/>
      <c r="G34" s="41"/>
      <c r="H34" s="37"/>
      <c r="I34" s="37"/>
    </row>
    <row r="35" spans="1:9" x14ac:dyDescent="0.2">
      <c r="A35" s="32" t="s">
        <v>23</v>
      </c>
      <c r="B35" s="21" t="s">
        <v>20</v>
      </c>
      <c r="C35" s="42"/>
      <c r="E35" s="41"/>
      <c r="F35" s="35"/>
      <c r="G35" s="41"/>
      <c r="H35" s="37"/>
      <c r="I35" s="37"/>
    </row>
    <row r="36" spans="1:9" x14ac:dyDescent="0.2">
      <c r="A36" s="32" t="s">
        <v>24</v>
      </c>
      <c r="B36" s="21" t="s">
        <v>20</v>
      </c>
      <c r="C36" s="42"/>
      <c r="E36" s="41"/>
      <c r="F36" s="35"/>
      <c r="G36" s="41"/>
      <c r="H36" s="37"/>
      <c r="I36" s="37"/>
    </row>
    <row r="37" spans="1:9" x14ac:dyDescent="0.2">
      <c r="A37" s="32" t="s">
        <v>25</v>
      </c>
      <c r="B37" s="21" t="s">
        <v>20</v>
      </c>
      <c r="C37" s="42"/>
      <c r="E37" s="41"/>
      <c r="F37" s="35"/>
      <c r="G37" s="41"/>
      <c r="H37" s="37"/>
      <c r="I37" s="37"/>
    </row>
    <row r="38" spans="1:9" ht="6" customHeight="1" x14ac:dyDescent="0.2">
      <c r="A38" s="32"/>
      <c r="E38" s="35"/>
      <c r="F38" s="35"/>
      <c r="G38" s="35"/>
      <c r="H38" s="37"/>
      <c r="I38" s="37"/>
    </row>
    <row r="39" spans="1:9" x14ac:dyDescent="0.2">
      <c r="A39" s="32" t="s">
        <v>26</v>
      </c>
      <c r="B39" s="21" t="s">
        <v>11</v>
      </c>
      <c r="E39" s="50">
        <f>SUM(E33:E37)</f>
        <v>0</v>
      </c>
      <c r="F39" s="50"/>
      <c r="G39" s="50">
        <f>SUM(G33:G37)</f>
        <v>0</v>
      </c>
      <c r="H39" s="37"/>
      <c r="I39" s="37"/>
    </row>
    <row r="40" spans="1:9" ht="6" customHeight="1" x14ac:dyDescent="0.2">
      <c r="E40" s="50"/>
      <c r="F40" s="50"/>
      <c r="G40" s="50"/>
      <c r="H40" s="35"/>
    </row>
    <row r="41" spans="1:9" x14ac:dyDescent="0.2">
      <c r="A41" s="21" t="s">
        <v>12</v>
      </c>
      <c r="E41" s="50">
        <f>E39+E30</f>
        <v>0</v>
      </c>
      <c r="F41" s="50"/>
      <c r="G41" s="50">
        <f>G39+G30</f>
        <v>0</v>
      </c>
      <c r="H41" s="35"/>
    </row>
    <row r="42" spans="1:9" x14ac:dyDescent="0.2"/>
    <row r="43" spans="1:9" ht="13.5" thickBot="1" x14ac:dyDescent="0.25">
      <c r="A43" s="30" t="s">
        <v>40</v>
      </c>
      <c r="B43" s="30"/>
      <c r="C43" s="30"/>
      <c r="D43" s="30"/>
      <c r="E43" s="39"/>
      <c r="F43" s="39"/>
      <c r="G43" s="39"/>
      <c r="H43" s="39"/>
    </row>
    <row r="44" spans="1:9" ht="6" customHeight="1" x14ac:dyDescent="0.2">
      <c r="H44" s="35"/>
    </row>
    <row r="45" spans="1:9" x14ac:dyDescent="0.2">
      <c r="A45" s="21" t="s">
        <v>1</v>
      </c>
      <c r="B45" s="21" t="s">
        <v>13</v>
      </c>
      <c r="H45" s="43"/>
    </row>
    <row r="46" spans="1:9" x14ac:dyDescent="0.2">
      <c r="A46" s="21" t="s">
        <v>7</v>
      </c>
      <c r="B46" s="21" t="s">
        <v>14</v>
      </c>
      <c r="H46" s="40">
        <f>IF(G41&lt;&gt;0,+G41/H45,0)</f>
        <v>0</v>
      </c>
    </row>
    <row r="47" spans="1:9" x14ac:dyDescent="0.2">
      <c r="A47" s="21" t="s">
        <v>55</v>
      </c>
      <c r="B47" s="21" t="s">
        <v>15</v>
      </c>
      <c r="H47" s="40">
        <f>IF(G30&lt;&gt;0,+G30/H45,0)</f>
        <v>0</v>
      </c>
    </row>
    <row r="48" spans="1:9" x14ac:dyDescent="0.2"/>
    <row r="49" spans="1:8" ht="13.5" thickBot="1" x14ac:dyDescent="0.25">
      <c r="A49" s="30" t="s">
        <v>41</v>
      </c>
      <c r="B49" s="30"/>
      <c r="C49" s="31"/>
      <c r="D49" s="31"/>
      <c r="E49" s="31"/>
      <c r="F49" s="31"/>
      <c r="G49" s="31"/>
      <c r="H49" s="31"/>
    </row>
    <row r="50" spans="1:8" x14ac:dyDescent="0.2"/>
    <row r="51" spans="1:8" x14ac:dyDescent="0.2">
      <c r="A51" s="21" t="s">
        <v>1</v>
      </c>
      <c r="B51" s="21" t="s">
        <v>16</v>
      </c>
      <c r="H51" s="43"/>
    </row>
    <row r="52" spans="1:8" x14ac:dyDescent="0.2">
      <c r="A52" s="21" t="s">
        <v>7</v>
      </c>
      <c r="B52" s="21" t="s">
        <v>17</v>
      </c>
      <c r="H52" s="43"/>
    </row>
    <row r="53" spans="1:8" x14ac:dyDescent="0.2">
      <c r="A53" s="21" t="s">
        <v>55</v>
      </c>
      <c r="B53" s="21" t="s">
        <v>18</v>
      </c>
      <c r="H53" s="43"/>
    </row>
    <row r="54" spans="1:8" x14ac:dyDescent="0.2">
      <c r="A54" s="21" t="s">
        <v>56</v>
      </c>
      <c r="B54" s="21" t="s">
        <v>79</v>
      </c>
      <c r="H54" s="43"/>
    </row>
    <row r="55" spans="1:8" x14ac:dyDescent="0.2">
      <c r="A55" s="21" t="s">
        <v>57</v>
      </c>
      <c r="B55" s="21" t="s">
        <v>80</v>
      </c>
      <c r="H55" s="43"/>
    </row>
    <row r="56" spans="1:8" ht="12.75" customHeight="1" x14ac:dyDescent="0.2">
      <c r="A56" s="21" t="s">
        <v>58</v>
      </c>
      <c r="B56" s="21" t="s">
        <v>81</v>
      </c>
      <c r="H56" s="43"/>
    </row>
    <row r="57" spans="1:8" hidden="1" x14ac:dyDescent="0.2"/>
    <row r="58" spans="1:8" hidden="1" x14ac:dyDescent="0.2"/>
    <row r="59" spans="1:8" hidden="1" x14ac:dyDescent="0.2"/>
    <row r="60" spans="1:8" hidden="1" x14ac:dyDescent="0.2"/>
    <row r="61" spans="1:8" hidden="1" x14ac:dyDescent="0.2"/>
    <row r="62" spans="1:8" hidden="1" x14ac:dyDescent="0.2"/>
    <row r="63" spans="1:8" hidden="1" x14ac:dyDescent="0.2"/>
    <row r="64" spans="1:8"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spans="8:8" hidden="1" x14ac:dyDescent="0.2"/>
    <row r="178" spans="8:8" hidden="1" x14ac:dyDescent="0.2"/>
    <row r="179" spans="8:8" hidden="1" x14ac:dyDescent="0.2"/>
    <row r="180" spans="8:8" hidden="1" x14ac:dyDescent="0.2">
      <c r="H180" s="40"/>
    </row>
  </sheetData>
  <sheetProtection password="C9B9" sheet="1" objects="1" scenarios="1" selectLockedCells="1"/>
  <mergeCells count="9">
    <mergeCell ref="A13:D13"/>
    <mergeCell ref="I4:J4"/>
    <mergeCell ref="I2:J2"/>
    <mergeCell ref="I6:J6"/>
    <mergeCell ref="C11:G11"/>
    <mergeCell ref="I11:J11"/>
    <mergeCell ref="H8:H9"/>
    <mergeCell ref="I8:J8"/>
    <mergeCell ref="I9:J9"/>
  </mergeCells>
  <printOptions horizontalCentered="1"/>
  <pageMargins left="0.75" right="0.75" top="1" bottom="1" header="0.5" footer="0.5"/>
  <pageSetup scale="86" orientation="portrait" r:id="rId1"/>
  <headerFooter alignWithMargins="0">
    <oddFooter>&amp;L&amp;"Arial Narrow,Italic"Revised: April 28, 2016&amp;R&amp;"Arial Narrow,Italic"&amp;F</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180"/>
  <sheetViews>
    <sheetView showGridLines="0" showRowColHeaders="0" view="pageBreakPreview" zoomScaleNormal="100" zoomScaleSheetLayoutView="100" workbookViewId="0">
      <selection activeCell="E21" sqref="E21"/>
    </sheetView>
  </sheetViews>
  <sheetFormatPr defaultColWidth="0" defaultRowHeight="12.75" zeroHeight="1" x14ac:dyDescent="0.2"/>
  <cols>
    <col min="1" max="1" width="5" style="21" customWidth="1"/>
    <col min="2" max="2" width="12.28515625" style="21" customWidth="1"/>
    <col min="3" max="3" width="21.28515625" style="21" customWidth="1"/>
    <col min="4" max="4" width="1.7109375" style="21" customWidth="1"/>
    <col min="5" max="5" width="12.7109375" style="21" customWidth="1"/>
    <col min="6" max="6" width="1.7109375" style="21" customWidth="1"/>
    <col min="7" max="7" width="12.7109375" style="21" customWidth="1"/>
    <col min="8" max="8" width="14.7109375" style="21" customWidth="1"/>
    <col min="9" max="9" width="12.28515625" style="21" customWidth="1"/>
    <col min="10" max="10" width="10.7109375" style="21" customWidth="1"/>
    <col min="11" max="16384" width="9.140625" style="21" hidden="1"/>
  </cols>
  <sheetData>
    <row r="1" spans="1:10" ht="39.950000000000003" customHeight="1" thickBot="1" x14ac:dyDescent="0.35">
      <c r="A1" s="19" t="s">
        <v>30</v>
      </c>
      <c r="B1" s="20"/>
      <c r="C1" s="20"/>
      <c r="D1" s="20"/>
      <c r="E1" s="20"/>
      <c r="F1" s="20"/>
      <c r="G1" s="20"/>
      <c r="H1" s="20"/>
      <c r="I1" s="20"/>
      <c r="J1" s="20"/>
    </row>
    <row r="2" spans="1:10" ht="16.5" customHeight="1" x14ac:dyDescent="0.25">
      <c r="A2" s="22" t="s">
        <v>44</v>
      </c>
      <c r="B2" s="23"/>
      <c r="H2" s="24" t="s">
        <v>31</v>
      </c>
      <c r="I2" s="70">
        <f>Total!I2</f>
        <v>0</v>
      </c>
      <c r="J2" s="71"/>
    </row>
    <row r="3" spans="1:10" ht="6" customHeight="1" x14ac:dyDescent="0.25">
      <c r="B3" s="23"/>
      <c r="H3" s="24"/>
      <c r="I3" s="29"/>
      <c r="J3" s="29"/>
    </row>
    <row r="4" spans="1:10" ht="15.75" x14ac:dyDescent="0.25">
      <c r="A4" s="22"/>
      <c r="B4" s="23"/>
      <c r="H4" s="26" t="s">
        <v>70</v>
      </c>
      <c r="I4" s="64">
        <f>'E&amp;G'!I4:J4</f>
        <v>0</v>
      </c>
      <c r="J4" s="65"/>
    </row>
    <row r="5" spans="1:10" ht="6" customHeight="1" x14ac:dyDescent="0.25">
      <c r="B5" s="23"/>
      <c r="H5" s="24"/>
      <c r="I5" s="25"/>
      <c r="J5" s="25"/>
    </row>
    <row r="6" spans="1:10" ht="18" x14ac:dyDescent="0.25">
      <c r="A6" s="45">
        <f>Total!A6</f>
        <v>0</v>
      </c>
      <c r="B6" s="23"/>
      <c r="H6" s="26" t="s">
        <v>32</v>
      </c>
      <c r="I6" s="58"/>
      <c r="J6" s="59"/>
    </row>
    <row r="7" spans="1:10" ht="6" customHeight="1" x14ac:dyDescent="0.25">
      <c r="A7" s="22"/>
      <c r="B7" s="23"/>
      <c r="H7" s="27"/>
      <c r="I7" s="25"/>
      <c r="J7" s="25"/>
    </row>
    <row r="8" spans="1:10" ht="15.75" x14ac:dyDescent="0.25">
      <c r="A8" s="22"/>
      <c r="B8" s="23"/>
      <c r="H8" s="66" t="s">
        <v>48</v>
      </c>
      <c r="I8" s="60" t="str">
        <f>Instructions!D30</f>
        <v>FY17 Budget - June 20, 2016</v>
      </c>
      <c r="J8" s="60"/>
    </row>
    <row r="9" spans="1:10" ht="15.75" x14ac:dyDescent="0.25">
      <c r="A9" s="22"/>
      <c r="B9" s="23"/>
      <c r="H9" s="66"/>
      <c r="I9" s="60" t="str">
        <f>Instructions!D31</f>
        <v>FY16 Actual - October 17, 2016</v>
      </c>
      <c r="J9" s="60"/>
    </row>
    <row r="10" spans="1:10" ht="6" customHeight="1" x14ac:dyDescent="0.25">
      <c r="A10" s="22"/>
      <c r="B10" s="23"/>
      <c r="H10" s="27"/>
      <c r="I10" s="25"/>
      <c r="J10" s="25"/>
    </row>
    <row r="11" spans="1:10" ht="15.75" x14ac:dyDescent="0.25">
      <c r="A11" s="22"/>
      <c r="B11" s="28"/>
      <c r="C11" s="61"/>
      <c r="D11" s="61"/>
      <c r="E11" s="61"/>
      <c r="F11" s="61"/>
      <c r="G11" s="61"/>
      <c r="H11" s="24" t="s">
        <v>33</v>
      </c>
      <c r="I11" s="62"/>
      <c r="J11" s="63"/>
    </row>
    <row r="12" spans="1:10" x14ac:dyDescent="0.2">
      <c r="A12" s="21" t="s">
        <v>19</v>
      </c>
    </row>
    <row r="13" spans="1:10" x14ac:dyDescent="0.2">
      <c r="A13" s="72"/>
      <c r="B13" s="72"/>
      <c r="C13" s="72"/>
      <c r="D13" s="72"/>
    </row>
    <row r="14" spans="1:10" ht="6" customHeight="1" x14ac:dyDescent="0.2"/>
    <row r="15" spans="1:10" ht="13.5" thickBot="1" x14ac:dyDescent="0.25">
      <c r="A15" s="30" t="s">
        <v>39</v>
      </c>
      <c r="B15" s="31"/>
      <c r="C15" s="31"/>
      <c r="D15" s="31"/>
      <c r="E15" s="31"/>
      <c r="F15" s="31"/>
      <c r="G15" s="31"/>
      <c r="H15" s="31" t="s">
        <v>0</v>
      </c>
      <c r="I15" s="31"/>
      <c r="J15" s="31"/>
    </row>
    <row r="16" spans="1:10" x14ac:dyDescent="0.2">
      <c r="E16" s="32"/>
      <c r="F16" s="32"/>
      <c r="G16" s="32"/>
    </row>
    <row r="17" spans="1:9" x14ac:dyDescent="0.2">
      <c r="E17" s="32" t="s">
        <v>34</v>
      </c>
      <c r="F17" s="33"/>
      <c r="G17" s="32" t="s">
        <v>35</v>
      </c>
      <c r="H17" s="32"/>
    </row>
    <row r="18" spans="1:9" x14ac:dyDescent="0.2">
      <c r="A18" s="21" t="s">
        <v>1</v>
      </c>
      <c r="B18" s="21" t="s">
        <v>2</v>
      </c>
      <c r="E18" s="34" t="s">
        <v>37</v>
      </c>
      <c r="F18" s="34"/>
      <c r="G18" s="34" t="s">
        <v>38</v>
      </c>
      <c r="H18" s="35"/>
    </row>
    <row r="19" spans="1:9" x14ac:dyDescent="0.2">
      <c r="E19" s="47" t="str">
        <f>Total!E19</f>
        <v>2015-16</v>
      </c>
      <c r="F19" s="48"/>
      <c r="G19" s="47" t="str">
        <f>Total!G19</f>
        <v>2016-17</v>
      </c>
      <c r="H19" s="35"/>
    </row>
    <row r="20" spans="1:9" x14ac:dyDescent="0.2">
      <c r="A20" s="32" t="s">
        <v>21</v>
      </c>
      <c r="B20" s="21" t="s">
        <v>29</v>
      </c>
      <c r="E20" s="41"/>
      <c r="F20" s="35"/>
      <c r="G20" s="41"/>
      <c r="H20" s="37"/>
      <c r="I20" s="37"/>
    </row>
    <row r="21" spans="1:9" x14ac:dyDescent="0.2">
      <c r="A21" s="32" t="s">
        <v>22</v>
      </c>
      <c r="B21" s="21" t="s">
        <v>3</v>
      </c>
      <c r="E21" s="41"/>
      <c r="F21" s="35"/>
      <c r="G21" s="41"/>
      <c r="H21" s="37"/>
      <c r="I21" s="37"/>
    </row>
    <row r="22" spans="1:9" x14ac:dyDescent="0.2">
      <c r="A22" s="32" t="s">
        <v>23</v>
      </c>
      <c r="B22" s="21" t="s">
        <v>28</v>
      </c>
      <c r="E22" s="41"/>
      <c r="F22" s="35"/>
      <c r="G22" s="41"/>
      <c r="H22" s="37"/>
      <c r="I22" s="37"/>
    </row>
    <row r="23" spans="1:9" x14ac:dyDescent="0.2">
      <c r="A23" s="32" t="s">
        <v>24</v>
      </c>
      <c r="B23" s="21" t="s">
        <v>76</v>
      </c>
      <c r="E23" s="41"/>
      <c r="F23" s="35"/>
      <c r="G23" s="41"/>
      <c r="H23" s="37"/>
      <c r="I23" s="37"/>
    </row>
    <row r="24" spans="1:9" x14ac:dyDescent="0.2">
      <c r="A24" s="32" t="s">
        <v>25</v>
      </c>
      <c r="B24" s="21" t="s">
        <v>77</v>
      </c>
      <c r="E24" s="41"/>
      <c r="F24" s="35"/>
      <c r="G24" s="41"/>
      <c r="H24" s="37"/>
      <c r="I24" s="37"/>
    </row>
    <row r="25" spans="1:9" x14ac:dyDescent="0.2">
      <c r="A25" s="32" t="s">
        <v>26</v>
      </c>
      <c r="B25" s="21" t="s">
        <v>78</v>
      </c>
      <c r="E25" s="41"/>
      <c r="F25" s="35"/>
      <c r="G25" s="41"/>
      <c r="H25" s="37"/>
      <c r="I25" s="37"/>
    </row>
    <row r="26" spans="1:9" x14ac:dyDescent="0.2">
      <c r="A26" s="32" t="s">
        <v>51</v>
      </c>
      <c r="B26" s="21" t="s">
        <v>27</v>
      </c>
      <c r="E26" s="41"/>
      <c r="F26" s="35"/>
      <c r="G26" s="41"/>
      <c r="H26" s="37"/>
      <c r="I26" s="37"/>
    </row>
    <row r="27" spans="1:9" x14ac:dyDescent="0.2">
      <c r="A27" s="32" t="s">
        <v>52</v>
      </c>
      <c r="B27" s="21" t="s">
        <v>4</v>
      </c>
      <c r="E27" s="41"/>
      <c r="F27" s="35"/>
      <c r="G27" s="41"/>
      <c r="H27" s="37"/>
      <c r="I27" s="37"/>
    </row>
    <row r="28" spans="1:9" x14ac:dyDescent="0.2">
      <c r="A28" s="32" t="s">
        <v>53</v>
      </c>
      <c r="B28" s="21" t="s">
        <v>5</v>
      </c>
      <c r="E28" s="41"/>
      <c r="F28" s="35"/>
      <c r="G28" s="41"/>
      <c r="H28" s="37"/>
      <c r="I28" s="37"/>
    </row>
    <row r="29" spans="1:9" ht="6" customHeight="1" x14ac:dyDescent="0.2">
      <c r="A29" s="32"/>
      <c r="E29" s="35"/>
      <c r="F29" s="35"/>
      <c r="G29" s="35"/>
      <c r="H29" s="37"/>
      <c r="I29" s="37"/>
    </row>
    <row r="30" spans="1:9" x14ac:dyDescent="0.2">
      <c r="A30" s="32" t="s">
        <v>54</v>
      </c>
      <c r="B30" s="21" t="s">
        <v>6</v>
      </c>
      <c r="E30" s="50">
        <f>SUM(E20:E28)</f>
        <v>0</v>
      </c>
      <c r="F30" s="50"/>
      <c r="G30" s="50">
        <f>SUM(G20:G28)</f>
        <v>0</v>
      </c>
      <c r="H30" s="37"/>
      <c r="I30" s="37"/>
    </row>
    <row r="31" spans="1:9" ht="6" customHeight="1" x14ac:dyDescent="0.2">
      <c r="A31" s="38"/>
      <c r="E31" s="35"/>
      <c r="F31" s="35"/>
      <c r="G31" s="35"/>
      <c r="H31" s="37"/>
      <c r="I31" s="37"/>
    </row>
    <row r="32" spans="1:9" x14ac:dyDescent="0.2">
      <c r="A32" s="21" t="s">
        <v>7</v>
      </c>
      <c r="B32" s="21" t="s">
        <v>8</v>
      </c>
      <c r="E32" s="35"/>
      <c r="F32" s="35"/>
      <c r="G32" s="35"/>
      <c r="H32" s="37"/>
      <c r="I32" s="37"/>
    </row>
    <row r="33" spans="1:9" x14ac:dyDescent="0.2">
      <c r="A33" s="32" t="s">
        <v>21</v>
      </c>
      <c r="B33" s="21" t="s">
        <v>9</v>
      </c>
      <c r="E33" s="41"/>
      <c r="F33" s="35"/>
      <c r="G33" s="41"/>
      <c r="H33" s="37"/>
      <c r="I33" s="37"/>
    </row>
    <row r="34" spans="1:9" x14ac:dyDescent="0.2">
      <c r="A34" s="32" t="s">
        <v>22</v>
      </c>
      <c r="B34" s="21" t="s">
        <v>10</v>
      </c>
      <c r="E34" s="41"/>
      <c r="F34" s="35"/>
      <c r="G34" s="41"/>
      <c r="H34" s="37"/>
      <c r="I34" s="37"/>
    </row>
    <row r="35" spans="1:9" x14ac:dyDescent="0.2">
      <c r="A35" s="32" t="s">
        <v>23</v>
      </c>
      <c r="B35" s="21" t="s">
        <v>20</v>
      </c>
      <c r="C35" s="42"/>
      <c r="E35" s="41"/>
      <c r="F35" s="35"/>
      <c r="G35" s="41"/>
      <c r="H35" s="37"/>
      <c r="I35" s="37"/>
    </row>
    <row r="36" spans="1:9" x14ac:dyDescent="0.2">
      <c r="A36" s="32" t="s">
        <v>24</v>
      </c>
      <c r="B36" s="21" t="s">
        <v>20</v>
      </c>
      <c r="C36" s="42"/>
      <c r="E36" s="41"/>
      <c r="F36" s="35"/>
      <c r="G36" s="41"/>
      <c r="H36" s="37"/>
      <c r="I36" s="37"/>
    </row>
    <row r="37" spans="1:9" x14ac:dyDescent="0.2">
      <c r="A37" s="32" t="s">
        <v>25</v>
      </c>
      <c r="B37" s="21" t="s">
        <v>20</v>
      </c>
      <c r="C37" s="42"/>
      <c r="E37" s="41"/>
      <c r="F37" s="35"/>
      <c r="G37" s="41"/>
      <c r="H37" s="37"/>
      <c r="I37" s="37"/>
    </row>
    <row r="38" spans="1:9" ht="6" customHeight="1" x14ac:dyDescent="0.2">
      <c r="A38" s="32"/>
      <c r="E38" s="35"/>
      <c r="F38" s="35"/>
      <c r="G38" s="35"/>
      <c r="H38" s="37"/>
      <c r="I38" s="37"/>
    </row>
    <row r="39" spans="1:9" x14ac:dyDescent="0.2">
      <c r="A39" s="32" t="s">
        <v>26</v>
      </c>
      <c r="B39" s="21" t="s">
        <v>11</v>
      </c>
      <c r="E39" s="50">
        <f>SUM(E33:E37)</f>
        <v>0</v>
      </c>
      <c r="F39" s="50"/>
      <c r="G39" s="50">
        <f>SUM(G33:G37)</f>
        <v>0</v>
      </c>
      <c r="H39" s="37"/>
      <c r="I39" s="37"/>
    </row>
    <row r="40" spans="1:9" ht="6" customHeight="1" x14ac:dyDescent="0.2">
      <c r="E40" s="50"/>
      <c r="F40" s="50"/>
      <c r="G40" s="50"/>
      <c r="H40" s="35"/>
    </row>
    <row r="41" spans="1:9" x14ac:dyDescent="0.2">
      <c r="A41" s="21" t="s">
        <v>12</v>
      </c>
      <c r="E41" s="50">
        <f>E39+E30</f>
        <v>0</v>
      </c>
      <c r="F41" s="50"/>
      <c r="G41" s="50">
        <f>G39+G30</f>
        <v>0</v>
      </c>
      <c r="H41" s="35"/>
    </row>
    <row r="42" spans="1:9" x14ac:dyDescent="0.2"/>
    <row r="43" spans="1:9" ht="13.5" thickBot="1" x14ac:dyDescent="0.25">
      <c r="A43" s="30" t="s">
        <v>40</v>
      </c>
      <c r="B43" s="30"/>
      <c r="C43" s="30"/>
      <c r="D43" s="30"/>
      <c r="E43" s="39"/>
      <c r="F43" s="39"/>
      <c r="G43" s="39"/>
      <c r="H43" s="39"/>
    </row>
    <row r="44" spans="1:9" ht="6" customHeight="1" x14ac:dyDescent="0.2">
      <c r="H44" s="35"/>
    </row>
    <row r="45" spans="1:9" x14ac:dyDescent="0.2">
      <c r="A45" s="21" t="s">
        <v>1</v>
      </c>
      <c r="B45" s="21" t="s">
        <v>13</v>
      </c>
      <c r="H45" s="43"/>
    </row>
    <row r="46" spans="1:9" x14ac:dyDescent="0.2">
      <c r="A46" s="21" t="s">
        <v>7</v>
      </c>
      <c r="B46" s="21" t="s">
        <v>14</v>
      </c>
      <c r="H46" s="40">
        <f>IF(G41&lt;&gt;0,+G41/H45,0)</f>
        <v>0</v>
      </c>
    </row>
    <row r="47" spans="1:9" x14ac:dyDescent="0.2">
      <c r="A47" s="21" t="s">
        <v>55</v>
      </c>
      <c r="B47" s="21" t="s">
        <v>15</v>
      </c>
      <c r="H47" s="40">
        <f>IF(G30&lt;&gt;0,+G30/H45,0)</f>
        <v>0</v>
      </c>
    </row>
    <row r="48" spans="1:9" x14ac:dyDescent="0.2"/>
    <row r="49" spans="1:8" ht="13.5" thickBot="1" x14ac:dyDescent="0.25">
      <c r="A49" s="30" t="s">
        <v>41</v>
      </c>
      <c r="B49" s="30"/>
      <c r="C49" s="31"/>
      <c r="D49" s="31"/>
      <c r="E49" s="31"/>
      <c r="F49" s="31"/>
      <c r="G49" s="31"/>
      <c r="H49" s="31"/>
    </row>
    <row r="50" spans="1:8" x14ac:dyDescent="0.2"/>
    <row r="51" spans="1:8" x14ac:dyDescent="0.2">
      <c r="A51" s="21" t="s">
        <v>1</v>
      </c>
      <c r="B51" s="21" t="s">
        <v>16</v>
      </c>
      <c r="H51" s="43"/>
    </row>
    <row r="52" spans="1:8" x14ac:dyDescent="0.2">
      <c r="A52" s="21" t="s">
        <v>7</v>
      </c>
      <c r="B52" s="21" t="s">
        <v>17</v>
      </c>
      <c r="H52" s="43"/>
    </row>
    <row r="53" spans="1:8" x14ac:dyDescent="0.2">
      <c r="A53" s="21" t="s">
        <v>55</v>
      </c>
      <c r="B53" s="21" t="s">
        <v>18</v>
      </c>
      <c r="H53" s="43"/>
    </row>
    <row r="54" spans="1:8" x14ac:dyDescent="0.2">
      <c r="A54" s="21" t="s">
        <v>56</v>
      </c>
      <c r="B54" s="21" t="s">
        <v>79</v>
      </c>
      <c r="H54" s="43"/>
    </row>
    <row r="55" spans="1:8" x14ac:dyDescent="0.2">
      <c r="A55" s="21" t="s">
        <v>57</v>
      </c>
      <c r="B55" s="21" t="s">
        <v>80</v>
      </c>
      <c r="H55" s="43"/>
    </row>
    <row r="56" spans="1:8" x14ac:dyDescent="0.2">
      <c r="A56" s="21" t="s">
        <v>58</v>
      </c>
      <c r="B56" s="21" t="s">
        <v>81</v>
      </c>
      <c r="H56" s="43"/>
    </row>
    <row r="57" spans="1:8" hidden="1" x14ac:dyDescent="0.2"/>
    <row r="58" spans="1:8" hidden="1" x14ac:dyDescent="0.2"/>
    <row r="59" spans="1:8" hidden="1" x14ac:dyDescent="0.2"/>
    <row r="60" spans="1:8" hidden="1" x14ac:dyDescent="0.2"/>
    <row r="61" spans="1:8" hidden="1" x14ac:dyDescent="0.2"/>
    <row r="62" spans="1:8" hidden="1" x14ac:dyDescent="0.2"/>
    <row r="63" spans="1:8" hidden="1" x14ac:dyDescent="0.2"/>
    <row r="64" spans="1:8"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spans="8:8" hidden="1" x14ac:dyDescent="0.2"/>
    <row r="178" spans="8:8" hidden="1" x14ac:dyDescent="0.2"/>
    <row r="179" spans="8:8" hidden="1" x14ac:dyDescent="0.2"/>
    <row r="180" spans="8:8" hidden="1" x14ac:dyDescent="0.2">
      <c r="H180" s="40"/>
    </row>
  </sheetData>
  <sheetProtection password="C9B9" sheet="1" objects="1" scenarios="1" selectLockedCells="1"/>
  <mergeCells count="9">
    <mergeCell ref="A13:D13"/>
    <mergeCell ref="I4:J4"/>
    <mergeCell ref="I2:J2"/>
    <mergeCell ref="I6:J6"/>
    <mergeCell ref="C11:G11"/>
    <mergeCell ref="I11:J11"/>
    <mergeCell ref="H8:H9"/>
    <mergeCell ref="I8:J8"/>
    <mergeCell ref="I9:J9"/>
  </mergeCells>
  <printOptions horizontalCentered="1"/>
  <pageMargins left="0.75" right="0.75" top="1" bottom="1" header="0.5" footer="0.5"/>
  <pageSetup scale="86" orientation="portrait" r:id="rId1"/>
  <headerFooter alignWithMargins="0">
    <oddFooter>&amp;L&amp;"Arial Narrow,Italic"Revised: April 28, 2016&amp;R&amp;"Arial Narrow,Italic"&amp;F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Instructions</vt:lpstr>
      <vt:lpstr>Total</vt:lpstr>
      <vt:lpstr>E&amp;G</vt:lpstr>
      <vt:lpstr>Ed Dis</vt:lpstr>
      <vt:lpstr>Line Item (1)</vt:lpstr>
      <vt:lpstr>Line Item (2)</vt:lpstr>
      <vt:lpstr>Line Item (3)</vt:lpstr>
      <vt:lpstr>Line Item (4)</vt:lpstr>
      <vt:lpstr>Line Item (5)</vt:lpstr>
      <vt:lpstr>Line Item (6)</vt:lpstr>
      <vt:lpstr>'E&amp;G'!Print_Area</vt:lpstr>
      <vt:lpstr>'Ed Dis'!Print_Area</vt:lpstr>
      <vt:lpstr>'Line Item (1)'!Print_Area</vt:lpstr>
      <vt:lpstr>'Line Item (2)'!Print_Area</vt:lpstr>
      <vt:lpstr>'Line Item (3)'!Print_Area</vt:lpstr>
      <vt:lpstr>'Line Item (4)'!Print_Area</vt:lpstr>
      <vt:lpstr>'Line Item (5)'!Print_Area</vt:lpstr>
      <vt:lpstr>'Line Item (6)'!Print_Area</vt:lpstr>
      <vt:lpstr>Total!Print_Area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Darren Marshall</dc:creator>
  <cp:lastModifiedBy>Jillana AhLoe</cp:lastModifiedBy>
  <cp:lastPrinted>2016-04-28T15:46:49Z</cp:lastPrinted>
  <dcterms:created xsi:type="dcterms:W3CDTF">2000-10-16T20:27:40Z</dcterms:created>
  <dcterms:modified xsi:type="dcterms:W3CDTF">2016-06-21T18:12:13Z</dcterms:modified>
</cp:coreProperties>
</file>