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ouse\Desktop\"/>
    </mc:Choice>
  </mc:AlternateContent>
  <bookViews>
    <workbookView xWindow="720" yWindow="315" windowWidth="27555" windowHeight="13065"/>
  </bookViews>
  <sheets>
    <sheet name="A-1" sheetId="1" r:id="rId1"/>
  </sheets>
  <definedNames>
    <definedName name="_xlnm.Print_Area" localSheetId="0">'A-1'!$A$1:$U$140,'A-1'!$W$53:$BM$96</definedName>
    <definedName name="_xlnm.Print_Titles" localSheetId="0">'A-1'!$1:$11</definedName>
  </definedNames>
  <calcPr calcId="152511"/>
</workbook>
</file>

<file path=xl/calcChain.xml><?xml version="1.0" encoding="utf-8"?>
<calcChain xmlns="http://schemas.openxmlformats.org/spreadsheetml/2006/main">
  <c r="K10" i="1" l="1"/>
  <c r="T92" i="1" l="1"/>
  <c r="T93" i="1"/>
  <c r="T94" i="1"/>
  <c r="T95" i="1"/>
  <c r="T96" i="1"/>
  <c r="T91" i="1" l="1"/>
  <c r="T86" i="1"/>
  <c r="T81" i="1"/>
  <c r="T80" i="1"/>
  <c r="T79" i="1"/>
  <c r="T72" i="1"/>
  <c r="T73" i="1"/>
  <c r="T74" i="1"/>
  <c r="T71" i="1"/>
  <c r="T66" i="1"/>
  <c r="T67" i="1"/>
  <c r="T68" i="1"/>
  <c r="T65" i="1"/>
  <c r="T62" i="1"/>
  <c r="U62" i="1"/>
  <c r="U61" i="1"/>
  <c r="T61" i="1"/>
  <c r="E85" i="1"/>
  <c r="F85" i="1"/>
  <c r="G85" i="1"/>
  <c r="H85" i="1"/>
  <c r="I85" i="1"/>
  <c r="J85" i="1"/>
  <c r="K85" i="1"/>
  <c r="L85" i="1"/>
  <c r="M85" i="1"/>
  <c r="N85" i="1"/>
  <c r="D85" i="1"/>
  <c r="D42" i="1" s="1"/>
  <c r="D79" i="1"/>
  <c r="E79" i="1"/>
  <c r="F79" i="1"/>
  <c r="G79" i="1"/>
  <c r="H79" i="1"/>
  <c r="I79" i="1"/>
  <c r="J79" i="1"/>
  <c r="K79" i="1"/>
  <c r="L79" i="1"/>
  <c r="M79" i="1"/>
  <c r="N79" i="1"/>
  <c r="D80" i="1"/>
  <c r="E80" i="1"/>
  <c r="F80" i="1"/>
  <c r="G80" i="1"/>
  <c r="H80" i="1"/>
  <c r="I80" i="1"/>
  <c r="J80" i="1"/>
  <c r="K80" i="1"/>
  <c r="L80" i="1"/>
  <c r="M80" i="1"/>
  <c r="N80" i="1"/>
  <c r="D81" i="1"/>
  <c r="E81" i="1"/>
  <c r="F81" i="1"/>
  <c r="G81" i="1"/>
  <c r="H81" i="1"/>
  <c r="I81" i="1"/>
  <c r="J81" i="1"/>
  <c r="K81" i="1"/>
  <c r="L81" i="1"/>
  <c r="M81" i="1"/>
  <c r="N81" i="1"/>
  <c r="E78" i="1"/>
  <c r="F78" i="1"/>
  <c r="G78" i="1"/>
  <c r="H78" i="1"/>
  <c r="I78" i="1"/>
  <c r="J78" i="1"/>
  <c r="K78" i="1"/>
  <c r="L78" i="1"/>
  <c r="M78" i="1"/>
  <c r="N78" i="1"/>
  <c r="D78" i="1"/>
  <c r="E75" i="1"/>
  <c r="F75" i="1"/>
  <c r="G75" i="1"/>
  <c r="H75" i="1"/>
  <c r="I75" i="1"/>
  <c r="J75" i="1"/>
  <c r="K75" i="1"/>
  <c r="L75" i="1"/>
  <c r="M75" i="1"/>
  <c r="N75" i="1"/>
  <c r="D75" i="1"/>
  <c r="D68" i="1"/>
  <c r="E68" i="1"/>
  <c r="F68" i="1"/>
  <c r="G68" i="1"/>
  <c r="H68" i="1"/>
  <c r="I68" i="1"/>
  <c r="J68" i="1"/>
  <c r="K68" i="1"/>
  <c r="L68" i="1"/>
  <c r="M68" i="1"/>
  <c r="N68" i="1"/>
  <c r="D69" i="1"/>
  <c r="E69" i="1"/>
  <c r="F69" i="1"/>
  <c r="G69" i="1"/>
  <c r="H69" i="1"/>
  <c r="I69" i="1"/>
  <c r="J69" i="1"/>
  <c r="K69" i="1"/>
  <c r="L69" i="1"/>
  <c r="M69" i="1"/>
  <c r="N69" i="1"/>
  <c r="D70" i="1"/>
  <c r="E70" i="1"/>
  <c r="F70" i="1"/>
  <c r="G70" i="1"/>
  <c r="H70" i="1"/>
  <c r="I70" i="1"/>
  <c r="J70" i="1"/>
  <c r="K70" i="1"/>
  <c r="L70" i="1"/>
  <c r="M70" i="1"/>
  <c r="N70" i="1"/>
  <c r="D71" i="1"/>
  <c r="E71" i="1"/>
  <c r="F71" i="1"/>
  <c r="G71" i="1"/>
  <c r="H71" i="1"/>
  <c r="I71" i="1"/>
  <c r="J71" i="1"/>
  <c r="K71" i="1"/>
  <c r="L71" i="1"/>
  <c r="M71" i="1"/>
  <c r="N71" i="1"/>
  <c r="D72" i="1"/>
  <c r="E72" i="1"/>
  <c r="F72" i="1"/>
  <c r="G72" i="1"/>
  <c r="H72" i="1"/>
  <c r="I72" i="1"/>
  <c r="J72" i="1"/>
  <c r="K72" i="1"/>
  <c r="L72" i="1"/>
  <c r="M72" i="1"/>
  <c r="N72" i="1"/>
  <c r="E67" i="1"/>
  <c r="F67" i="1"/>
  <c r="G67" i="1"/>
  <c r="H67" i="1"/>
  <c r="I67" i="1"/>
  <c r="J67" i="1"/>
  <c r="K67" i="1"/>
  <c r="L67" i="1"/>
  <c r="M67" i="1"/>
  <c r="N67" i="1"/>
  <c r="D67" i="1"/>
  <c r="D61" i="1"/>
  <c r="E61" i="1"/>
  <c r="F61" i="1"/>
  <c r="G61" i="1"/>
  <c r="H61" i="1"/>
  <c r="I61" i="1"/>
  <c r="J61" i="1"/>
  <c r="K61" i="1"/>
  <c r="L61" i="1"/>
  <c r="M61" i="1"/>
  <c r="N61" i="1"/>
  <c r="D62" i="1"/>
  <c r="E62" i="1"/>
  <c r="F62" i="1"/>
  <c r="G62" i="1"/>
  <c r="H62" i="1"/>
  <c r="I62" i="1"/>
  <c r="J62" i="1"/>
  <c r="K62" i="1"/>
  <c r="L62" i="1"/>
  <c r="M62" i="1"/>
  <c r="N62" i="1"/>
  <c r="D63" i="1"/>
  <c r="E63" i="1"/>
  <c r="F63" i="1"/>
  <c r="G63" i="1"/>
  <c r="H63" i="1"/>
  <c r="I63" i="1"/>
  <c r="J63" i="1"/>
  <c r="K63" i="1"/>
  <c r="L63" i="1"/>
  <c r="M63" i="1"/>
  <c r="N63" i="1"/>
  <c r="D64" i="1"/>
  <c r="E64" i="1"/>
  <c r="F64" i="1"/>
  <c r="G64" i="1"/>
  <c r="H64" i="1"/>
  <c r="I64" i="1"/>
  <c r="J64" i="1"/>
  <c r="K64" i="1"/>
  <c r="L64" i="1"/>
  <c r="M64" i="1"/>
  <c r="N64" i="1"/>
  <c r="E60" i="1"/>
  <c r="F60" i="1"/>
  <c r="G60" i="1"/>
  <c r="H60" i="1"/>
  <c r="I60" i="1"/>
  <c r="J60" i="1"/>
  <c r="K60" i="1"/>
  <c r="L60" i="1"/>
  <c r="M60" i="1"/>
  <c r="N60" i="1"/>
  <c r="D60" i="1"/>
  <c r="BH85" i="1"/>
  <c r="BF82" i="1"/>
  <c r="BE82" i="1"/>
  <c r="BD82" i="1"/>
  <c r="BC82" i="1"/>
  <c r="BB82" i="1"/>
  <c r="BA82" i="1"/>
  <c r="AZ82" i="1"/>
  <c r="AY82" i="1"/>
  <c r="AX82" i="1"/>
  <c r="AW82" i="1"/>
  <c r="AV82" i="1"/>
  <c r="BH81" i="1"/>
  <c r="BH80" i="1"/>
  <c r="BH79" i="1"/>
  <c r="BH78" i="1"/>
  <c r="AZ76" i="1"/>
  <c r="BL75" i="1"/>
  <c r="BH75" i="1"/>
  <c r="BF73" i="1"/>
  <c r="BF76" i="1" s="1"/>
  <c r="BE73" i="1"/>
  <c r="BE76" i="1" s="1"/>
  <c r="BD73" i="1"/>
  <c r="BD76" i="1" s="1"/>
  <c r="BC73" i="1"/>
  <c r="BC76" i="1" s="1"/>
  <c r="BC84" i="1" s="1"/>
  <c r="BC86" i="1" s="1"/>
  <c r="BB73" i="1"/>
  <c r="BB76" i="1" s="1"/>
  <c r="BA73" i="1"/>
  <c r="BA76" i="1" s="1"/>
  <c r="AZ73" i="1"/>
  <c r="AY73" i="1"/>
  <c r="AY76" i="1" s="1"/>
  <c r="AY84" i="1" s="1"/>
  <c r="AY86" i="1" s="1"/>
  <c r="AX73" i="1"/>
  <c r="AX76" i="1" s="1"/>
  <c r="AW73" i="1"/>
  <c r="AW76" i="1" s="1"/>
  <c r="AV73" i="1"/>
  <c r="AV76" i="1" s="1"/>
  <c r="BH72" i="1"/>
  <c r="BH71" i="1"/>
  <c r="BH70" i="1"/>
  <c r="BL69" i="1"/>
  <c r="BH69" i="1"/>
  <c r="BH68" i="1"/>
  <c r="BH67" i="1"/>
  <c r="BF65" i="1"/>
  <c r="BE65" i="1"/>
  <c r="BD65" i="1"/>
  <c r="BC65" i="1"/>
  <c r="BB65" i="1"/>
  <c r="BA65" i="1"/>
  <c r="AZ65" i="1"/>
  <c r="AY65" i="1"/>
  <c r="AX65" i="1"/>
  <c r="AW65" i="1"/>
  <c r="AV65" i="1"/>
  <c r="BH64" i="1"/>
  <c r="BM63" i="1"/>
  <c r="BL63" i="1"/>
  <c r="BL77" i="1" s="1"/>
  <c r="BL82" i="1" s="1"/>
  <c r="BH63" i="1"/>
  <c r="BH62" i="1"/>
  <c r="BH61" i="1"/>
  <c r="BH60" i="1"/>
  <c r="AL85" i="1"/>
  <c r="AJ82" i="1"/>
  <c r="AI82" i="1"/>
  <c r="AH82" i="1"/>
  <c r="AG82" i="1"/>
  <c r="AF82" i="1"/>
  <c r="AE82" i="1"/>
  <c r="AD82" i="1"/>
  <c r="AC82" i="1"/>
  <c r="AB82" i="1"/>
  <c r="AA82" i="1"/>
  <c r="Z82" i="1"/>
  <c r="AL82" i="1" s="1"/>
  <c r="AL81" i="1"/>
  <c r="AL80" i="1"/>
  <c r="AL79" i="1"/>
  <c r="AL78" i="1"/>
  <c r="AP75" i="1"/>
  <c r="AL75" i="1"/>
  <c r="AJ73" i="1"/>
  <c r="AJ76" i="1" s="1"/>
  <c r="AI73" i="1"/>
  <c r="AI76" i="1" s="1"/>
  <c r="AH73" i="1"/>
  <c r="AH76" i="1" s="1"/>
  <c r="AG73" i="1"/>
  <c r="AG76" i="1" s="1"/>
  <c r="AF73" i="1"/>
  <c r="AF76" i="1" s="1"/>
  <c r="AE73" i="1"/>
  <c r="AE76" i="1" s="1"/>
  <c r="AD73" i="1"/>
  <c r="AD76" i="1" s="1"/>
  <c r="AC73" i="1"/>
  <c r="AC76" i="1" s="1"/>
  <c r="AB73" i="1"/>
  <c r="AB76" i="1" s="1"/>
  <c r="AA73" i="1"/>
  <c r="AA76" i="1" s="1"/>
  <c r="Z73" i="1"/>
  <c r="Z76" i="1" s="1"/>
  <c r="AL72" i="1"/>
  <c r="AL71" i="1"/>
  <c r="AL70" i="1"/>
  <c r="AP69" i="1"/>
  <c r="AL69" i="1"/>
  <c r="AL68" i="1"/>
  <c r="AL67" i="1"/>
  <c r="AJ65" i="1"/>
  <c r="AI65" i="1"/>
  <c r="AH65" i="1"/>
  <c r="AG65" i="1"/>
  <c r="AF65" i="1"/>
  <c r="AE65" i="1"/>
  <c r="AD65" i="1"/>
  <c r="AC65" i="1"/>
  <c r="AB65" i="1"/>
  <c r="AA65" i="1"/>
  <c r="Z65" i="1"/>
  <c r="AL64" i="1"/>
  <c r="AQ63" i="1"/>
  <c r="AP63" i="1"/>
  <c r="AL63" i="1"/>
  <c r="AL62" i="1"/>
  <c r="AL61" i="1"/>
  <c r="AL60" i="1"/>
  <c r="BH82" i="1" l="1"/>
  <c r="P60" i="1"/>
  <c r="P78" i="1"/>
  <c r="AC84" i="1"/>
  <c r="AC86" i="1" s="1"/>
  <c r="AG84" i="1"/>
  <c r="AG86" i="1" s="1"/>
  <c r="BH76" i="1"/>
  <c r="BH65" i="1"/>
  <c r="AD84" i="1"/>
  <c r="AD86" i="1" s="1"/>
  <c r="AH84" i="1"/>
  <c r="AH86" i="1" s="1"/>
  <c r="P85" i="1"/>
  <c r="T69" i="1"/>
  <c r="T75" i="1"/>
  <c r="AZ84" i="1"/>
  <c r="AZ86" i="1" s="1"/>
  <c r="AW84" i="1"/>
  <c r="AW86" i="1" s="1"/>
  <c r="BE84" i="1"/>
  <c r="BE86" i="1" s="1"/>
  <c r="AB84" i="1"/>
  <c r="AB86" i="1" s="1"/>
  <c r="AF84" i="1"/>
  <c r="AF86" i="1" s="1"/>
  <c r="AP77" i="1"/>
  <c r="AP82" i="1" s="1"/>
  <c r="AX84" i="1"/>
  <c r="AX86" i="1" s="1"/>
  <c r="BB84" i="1"/>
  <c r="BB86" i="1" s="1"/>
  <c r="BF84" i="1"/>
  <c r="BF86" i="1" s="1"/>
  <c r="BD84" i="1"/>
  <c r="BD86" i="1" s="1"/>
  <c r="BA84" i="1"/>
  <c r="BA86" i="1" s="1"/>
  <c r="AJ84" i="1"/>
  <c r="AJ86" i="1" s="1"/>
  <c r="AL65" i="1"/>
  <c r="BH73" i="1"/>
  <c r="AV84" i="1"/>
  <c r="AL76" i="1"/>
  <c r="Z84" i="1"/>
  <c r="AA84" i="1"/>
  <c r="AA86" i="1" s="1"/>
  <c r="AE84" i="1"/>
  <c r="AE86" i="1" s="1"/>
  <c r="AI84" i="1"/>
  <c r="AI86" i="1" s="1"/>
  <c r="AL73" i="1"/>
  <c r="T48" i="1"/>
  <c r="T49" i="1"/>
  <c r="T50" i="1"/>
  <c r="T51" i="1"/>
  <c r="T52" i="1"/>
  <c r="T47" i="1"/>
  <c r="P111" i="1"/>
  <c r="T63" i="1"/>
  <c r="P67" i="1"/>
  <c r="AV86" i="1" l="1"/>
  <c r="BH86" i="1" s="1"/>
  <c r="BL85" i="1" s="1"/>
  <c r="BL88" i="1" s="1"/>
  <c r="BH84" i="1"/>
  <c r="Z86" i="1"/>
  <c r="AL86" i="1" s="1"/>
  <c r="AP85" i="1" s="1"/>
  <c r="AL84" i="1"/>
  <c r="D10" i="1"/>
  <c r="AP88" i="1" l="1"/>
  <c r="T85" i="1"/>
  <c r="T42" i="1"/>
  <c r="T37" i="1"/>
  <c r="T36" i="1"/>
  <c r="N42" i="1"/>
  <c r="M42" i="1"/>
  <c r="L42" i="1"/>
  <c r="K42" i="1"/>
  <c r="J42" i="1"/>
  <c r="I42" i="1"/>
  <c r="H42" i="1"/>
  <c r="G42" i="1"/>
  <c r="F42" i="1"/>
  <c r="E42" i="1"/>
  <c r="N36" i="1"/>
  <c r="N37" i="1"/>
  <c r="N38" i="1"/>
  <c r="M36" i="1"/>
  <c r="M37" i="1"/>
  <c r="M38" i="1"/>
  <c r="L36" i="1"/>
  <c r="L37" i="1"/>
  <c r="L38" i="1"/>
  <c r="K36" i="1"/>
  <c r="K37" i="1"/>
  <c r="K38" i="1"/>
  <c r="J36" i="1"/>
  <c r="J37" i="1"/>
  <c r="J38" i="1"/>
  <c r="I36" i="1"/>
  <c r="I37" i="1"/>
  <c r="I38" i="1"/>
  <c r="H36" i="1"/>
  <c r="H37" i="1"/>
  <c r="H38" i="1"/>
  <c r="G36" i="1"/>
  <c r="G37" i="1"/>
  <c r="G38" i="1"/>
  <c r="F36" i="1"/>
  <c r="F37" i="1"/>
  <c r="F38" i="1"/>
  <c r="E36" i="1"/>
  <c r="E37" i="1"/>
  <c r="E38" i="1"/>
  <c r="E35" i="1"/>
  <c r="F35" i="1"/>
  <c r="G35" i="1"/>
  <c r="H35" i="1"/>
  <c r="I35" i="1"/>
  <c r="J35" i="1"/>
  <c r="K35" i="1"/>
  <c r="L35" i="1"/>
  <c r="M35" i="1"/>
  <c r="N35" i="1"/>
  <c r="D36" i="1"/>
  <c r="D37" i="1"/>
  <c r="D38" i="1"/>
  <c r="D35" i="1"/>
  <c r="E32" i="1"/>
  <c r="F32" i="1"/>
  <c r="G32" i="1"/>
  <c r="H32" i="1"/>
  <c r="I32" i="1"/>
  <c r="J32" i="1"/>
  <c r="K32" i="1"/>
  <c r="L32" i="1"/>
  <c r="M32" i="1"/>
  <c r="N32" i="1"/>
  <c r="D32" i="1"/>
  <c r="N25" i="1"/>
  <c r="N26" i="1"/>
  <c r="N27" i="1"/>
  <c r="N28" i="1"/>
  <c r="N29" i="1"/>
  <c r="M25" i="1"/>
  <c r="M26" i="1"/>
  <c r="M27" i="1"/>
  <c r="M28" i="1"/>
  <c r="M29" i="1"/>
  <c r="L25" i="1"/>
  <c r="L26" i="1"/>
  <c r="L27" i="1"/>
  <c r="L28" i="1"/>
  <c r="L29" i="1"/>
  <c r="K25" i="1"/>
  <c r="K26" i="1"/>
  <c r="K27" i="1"/>
  <c r="K28" i="1"/>
  <c r="K29" i="1"/>
  <c r="J25" i="1"/>
  <c r="J26" i="1"/>
  <c r="J27" i="1"/>
  <c r="J28" i="1"/>
  <c r="J29" i="1"/>
  <c r="I25" i="1"/>
  <c r="I26" i="1"/>
  <c r="I27" i="1"/>
  <c r="I28" i="1"/>
  <c r="I29" i="1"/>
  <c r="H25" i="1"/>
  <c r="H26" i="1"/>
  <c r="H27" i="1"/>
  <c r="H28" i="1"/>
  <c r="H29" i="1"/>
  <c r="G25" i="1"/>
  <c r="G26" i="1"/>
  <c r="G27" i="1"/>
  <c r="G28" i="1"/>
  <c r="G29" i="1"/>
  <c r="F25" i="1"/>
  <c r="F26" i="1"/>
  <c r="F27" i="1"/>
  <c r="F28" i="1"/>
  <c r="F29" i="1"/>
  <c r="E25" i="1"/>
  <c r="E26" i="1"/>
  <c r="E27" i="1"/>
  <c r="E28" i="1"/>
  <c r="E29" i="1"/>
  <c r="E24" i="1"/>
  <c r="F24" i="1"/>
  <c r="G24" i="1"/>
  <c r="H24" i="1"/>
  <c r="I24" i="1"/>
  <c r="J24" i="1"/>
  <c r="K24" i="1"/>
  <c r="L24" i="1"/>
  <c r="M24" i="1"/>
  <c r="N24" i="1"/>
  <c r="D25" i="1"/>
  <c r="D26" i="1"/>
  <c r="D27" i="1"/>
  <c r="D28" i="1"/>
  <c r="D29" i="1"/>
  <c r="D24" i="1"/>
  <c r="N18" i="1"/>
  <c r="N19" i="1"/>
  <c r="N20" i="1"/>
  <c r="N21" i="1"/>
  <c r="M18" i="1"/>
  <c r="M19" i="1"/>
  <c r="M20" i="1"/>
  <c r="M21" i="1"/>
  <c r="L18" i="1"/>
  <c r="L19" i="1"/>
  <c r="L20" i="1"/>
  <c r="L21" i="1"/>
  <c r="K18" i="1"/>
  <c r="K19" i="1"/>
  <c r="K20" i="1"/>
  <c r="K21" i="1"/>
  <c r="J18" i="1"/>
  <c r="J19" i="1"/>
  <c r="J20" i="1"/>
  <c r="J21" i="1"/>
  <c r="I18" i="1"/>
  <c r="I19" i="1"/>
  <c r="I20" i="1"/>
  <c r="I21" i="1"/>
  <c r="H18" i="1"/>
  <c r="H19" i="1"/>
  <c r="H20" i="1"/>
  <c r="H21" i="1"/>
  <c r="G18" i="1"/>
  <c r="G19" i="1"/>
  <c r="G20" i="1"/>
  <c r="G21" i="1"/>
  <c r="F18" i="1"/>
  <c r="F19" i="1"/>
  <c r="F20" i="1"/>
  <c r="F21" i="1"/>
  <c r="E18" i="1"/>
  <c r="E19" i="1"/>
  <c r="E20" i="1"/>
  <c r="E21" i="1"/>
  <c r="E17" i="1"/>
  <c r="F17" i="1"/>
  <c r="G17" i="1"/>
  <c r="H17" i="1"/>
  <c r="I17" i="1"/>
  <c r="J17" i="1"/>
  <c r="K17" i="1"/>
  <c r="L17" i="1"/>
  <c r="M17" i="1"/>
  <c r="N17" i="1"/>
  <c r="D18" i="1"/>
  <c r="D19" i="1"/>
  <c r="D20" i="1"/>
  <c r="D21" i="1"/>
  <c r="D17" i="1"/>
  <c r="P24" i="1" l="1"/>
  <c r="P42" i="1"/>
  <c r="P29" i="1"/>
  <c r="P25" i="1"/>
  <c r="P26" i="1"/>
  <c r="P27" i="1"/>
  <c r="P28" i="1"/>
  <c r="P36" i="1"/>
  <c r="P37" i="1"/>
  <c r="P38" i="1"/>
  <c r="P35" i="1"/>
  <c r="K39" i="1"/>
  <c r="E39" i="1"/>
  <c r="L39" i="1"/>
  <c r="H39" i="1"/>
  <c r="G39" i="1"/>
  <c r="P32" i="1"/>
  <c r="I30" i="1"/>
  <c r="E30" i="1"/>
  <c r="L30" i="1"/>
  <c r="L33" i="1" s="1"/>
  <c r="H30" i="1"/>
  <c r="G30" i="1"/>
  <c r="D30" i="1"/>
  <c r="N30" i="1"/>
  <c r="M30" i="1"/>
  <c r="H22" i="1"/>
  <c r="L22" i="1"/>
  <c r="M22" i="1"/>
  <c r="F22" i="1"/>
  <c r="P19" i="1"/>
  <c r="T35" i="1"/>
  <c r="T28" i="1"/>
  <c r="T29" i="1"/>
  <c r="T30" i="1"/>
  <c r="T27" i="1"/>
  <c r="T22" i="1"/>
  <c r="T23" i="1"/>
  <c r="T24" i="1"/>
  <c r="T21" i="1"/>
  <c r="U18" i="1"/>
  <c r="T18" i="1"/>
  <c r="U17" i="1"/>
  <c r="T17" i="1"/>
  <c r="P129" i="1"/>
  <c r="N126" i="1"/>
  <c r="M126" i="1"/>
  <c r="L126" i="1"/>
  <c r="K126" i="1"/>
  <c r="J126" i="1"/>
  <c r="I126" i="1"/>
  <c r="H126" i="1"/>
  <c r="G126" i="1"/>
  <c r="F126" i="1"/>
  <c r="E126" i="1"/>
  <c r="D126" i="1"/>
  <c r="P125" i="1"/>
  <c r="P124" i="1"/>
  <c r="P123" i="1"/>
  <c r="P122" i="1"/>
  <c r="T119" i="1"/>
  <c r="P119" i="1"/>
  <c r="N117" i="1"/>
  <c r="N120" i="1" s="1"/>
  <c r="M117" i="1"/>
  <c r="M120" i="1" s="1"/>
  <c r="L117" i="1"/>
  <c r="L120" i="1" s="1"/>
  <c r="K117" i="1"/>
  <c r="K120" i="1" s="1"/>
  <c r="J117" i="1"/>
  <c r="J120" i="1" s="1"/>
  <c r="I117" i="1"/>
  <c r="I120" i="1" s="1"/>
  <c r="H117" i="1"/>
  <c r="H120" i="1" s="1"/>
  <c r="G117" i="1"/>
  <c r="G120" i="1" s="1"/>
  <c r="F117" i="1"/>
  <c r="F120" i="1" s="1"/>
  <c r="E117" i="1"/>
  <c r="E120" i="1" s="1"/>
  <c r="D117" i="1"/>
  <c r="D120" i="1" s="1"/>
  <c r="P116" i="1"/>
  <c r="P115" i="1"/>
  <c r="P114" i="1"/>
  <c r="T113" i="1"/>
  <c r="P113" i="1"/>
  <c r="P112" i="1"/>
  <c r="N109" i="1"/>
  <c r="M109" i="1"/>
  <c r="L109" i="1"/>
  <c r="K109" i="1"/>
  <c r="J109" i="1"/>
  <c r="I109" i="1"/>
  <c r="H109" i="1"/>
  <c r="G109" i="1"/>
  <c r="F109" i="1"/>
  <c r="E109" i="1"/>
  <c r="D109" i="1"/>
  <c r="P108" i="1"/>
  <c r="U107" i="1"/>
  <c r="T107" i="1"/>
  <c r="P107" i="1"/>
  <c r="P106" i="1"/>
  <c r="P105" i="1"/>
  <c r="P104" i="1"/>
  <c r="N82" i="1"/>
  <c r="M82" i="1"/>
  <c r="L82" i="1"/>
  <c r="K82" i="1"/>
  <c r="J82" i="1"/>
  <c r="I82" i="1"/>
  <c r="H82" i="1"/>
  <c r="G82" i="1"/>
  <c r="F82" i="1"/>
  <c r="E82" i="1"/>
  <c r="D82" i="1"/>
  <c r="D84" i="1" s="1"/>
  <c r="D86" i="1" s="1"/>
  <c r="P81" i="1"/>
  <c r="P80" i="1"/>
  <c r="P79" i="1"/>
  <c r="P75" i="1"/>
  <c r="N73" i="1"/>
  <c r="N76" i="1" s="1"/>
  <c r="M73" i="1"/>
  <c r="M76" i="1" s="1"/>
  <c r="L73" i="1"/>
  <c r="L76" i="1" s="1"/>
  <c r="K73" i="1"/>
  <c r="K76" i="1" s="1"/>
  <c r="J73" i="1"/>
  <c r="J76" i="1" s="1"/>
  <c r="I73" i="1"/>
  <c r="I76" i="1" s="1"/>
  <c r="H73" i="1"/>
  <c r="H76" i="1" s="1"/>
  <c r="G73" i="1"/>
  <c r="G76" i="1" s="1"/>
  <c r="F73" i="1"/>
  <c r="F76" i="1" s="1"/>
  <c r="E73" i="1"/>
  <c r="E76" i="1" s="1"/>
  <c r="D73" i="1"/>
  <c r="D76" i="1" s="1"/>
  <c r="P72" i="1"/>
  <c r="P71" i="1"/>
  <c r="P70" i="1"/>
  <c r="P69" i="1"/>
  <c r="P68" i="1"/>
  <c r="N65" i="1"/>
  <c r="M65" i="1"/>
  <c r="L65" i="1"/>
  <c r="K65" i="1"/>
  <c r="J65" i="1"/>
  <c r="I65" i="1"/>
  <c r="H65" i="1"/>
  <c r="G65" i="1"/>
  <c r="F65" i="1"/>
  <c r="E65" i="1"/>
  <c r="D65" i="1"/>
  <c r="P64" i="1"/>
  <c r="U63" i="1"/>
  <c r="T77" i="1" s="1"/>
  <c r="T82" i="1" s="1"/>
  <c r="P63" i="1"/>
  <c r="P62" i="1"/>
  <c r="P61" i="1"/>
  <c r="M39" i="1"/>
  <c r="I39" i="1"/>
  <c r="D39" i="1"/>
  <c r="J30" i="1"/>
  <c r="F30" i="1"/>
  <c r="P21" i="1"/>
  <c r="N22" i="1"/>
  <c r="J22" i="1"/>
  <c r="I22" i="1"/>
  <c r="E22" i="1"/>
  <c r="T121" i="1" l="1"/>
  <c r="T126" i="1" s="1"/>
  <c r="T31" i="1"/>
  <c r="T25" i="1"/>
  <c r="D128" i="1"/>
  <c r="H128" i="1"/>
  <c r="L128" i="1"/>
  <c r="T19" i="1"/>
  <c r="G33" i="1"/>
  <c r="H33" i="1"/>
  <c r="D22" i="1"/>
  <c r="U19" i="1"/>
  <c r="E33" i="1"/>
  <c r="M33" i="1"/>
  <c r="P73" i="1"/>
  <c r="G22" i="1"/>
  <c r="K22" i="1"/>
  <c r="P20" i="1"/>
  <c r="F33" i="1"/>
  <c r="J33" i="1"/>
  <c r="N33" i="1"/>
  <c r="F84" i="1"/>
  <c r="F86" i="1" s="1"/>
  <c r="J84" i="1"/>
  <c r="J86" i="1" s="1"/>
  <c r="N84" i="1"/>
  <c r="N86" i="1" s="1"/>
  <c r="P117" i="1"/>
  <c r="F128" i="1"/>
  <c r="J128" i="1"/>
  <c r="N128" i="1"/>
  <c r="I33" i="1"/>
  <c r="P65" i="1"/>
  <c r="E84" i="1"/>
  <c r="E86" i="1" s="1"/>
  <c r="I84" i="1"/>
  <c r="I86" i="1" s="1"/>
  <c r="M84" i="1"/>
  <c r="M86" i="1" s="1"/>
  <c r="P109" i="1"/>
  <c r="K30" i="1"/>
  <c r="K33" i="1" s="1"/>
  <c r="F39" i="1"/>
  <c r="J39" i="1"/>
  <c r="N39" i="1"/>
  <c r="G84" i="1"/>
  <c r="G86" i="1" s="1"/>
  <c r="K84" i="1"/>
  <c r="K86" i="1" s="1"/>
  <c r="G128" i="1"/>
  <c r="K128" i="1"/>
  <c r="D33" i="1"/>
  <c r="H84" i="1"/>
  <c r="L84" i="1"/>
  <c r="D130" i="1"/>
  <c r="E128" i="1"/>
  <c r="I128" i="1"/>
  <c r="M128" i="1"/>
  <c r="P120" i="1"/>
  <c r="P17" i="1"/>
  <c r="P126" i="1"/>
  <c r="P18" i="1"/>
  <c r="P82" i="1"/>
  <c r="P76" i="1" l="1"/>
  <c r="T33" i="1"/>
  <c r="T38" i="1" s="1"/>
  <c r="L130" i="1"/>
  <c r="L41" i="1"/>
  <c r="L43" i="1" s="1"/>
  <c r="H130" i="1"/>
  <c r="H41" i="1"/>
  <c r="H43" i="1" s="1"/>
  <c r="P30" i="1"/>
  <c r="I130" i="1"/>
  <c r="I41" i="1"/>
  <c r="G130" i="1"/>
  <c r="G41" i="1"/>
  <c r="E130" i="1"/>
  <c r="E41" i="1"/>
  <c r="N130" i="1"/>
  <c r="N41" i="1"/>
  <c r="J130" i="1"/>
  <c r="J41" i="1"/>
  <c r="M130" i="1"/>
  <c r="M41" i="1"/>
  <c r="K130" i="1"/>
  <c r="K41" i="1"/>
  <c r="K43" i="1" s="1"/>
  <c r="F130" i="1"/>
  <c r="F41" i="1"/>
  <c r="P39" i="1"/>
  <c r="P33" i="1"/>
  <c r="P22" i="1"/>
  <c r="M43" i="1"/>
  <c r="P128" i="1"/>
  <c r="D41" i="1"/>
  <c r="L86" i="1"/>
  <c r="H86" i="1"/>
  <c r="P86" i="1" s="1"/>
  <c r="P41" i="1" l="1"/>
  <c r="P130" i="1"/>
  <c r="P84" i="1"/>
  <c r="F43" i="1"/>
  <c r="N43" i="1"/>
  <c r="J43" i="1"/>
  <c r="I43" i="1"/>
  <c r="E43" i="1"/>
  <c r="G43" i="1"/>
  <c r="T129" i="1" l="1"/>
  <c r="T132" i="1" s="1"/>
  <c r="T88" i="1"/>
  <c r="T41" i="1"/>
  <c r="D43" i="1"/>
  <c r="P43" i="1" s="1"/>
  <c r="T44" i="1" l="1"/>
</calcChain>
</file>

<file path=xl/sharedStrings.xml><?xml version="1.0" encoding="utf-8"?>
<sst xmlns="http://schemas.openxmlformats.org/spreadsheetml/2006/main" count="622" uniqueCount="134">
  <si>
    <t>Utah System of Higher Education</t>
  </si>
  <si>
    <t xml:space="preserve">Institution: </t>
  </si>
  <si>
    <t>Prepared by:</t>
  </si>
  <si>
    <t>Submission Date:</t>
  </si>
  <si>
    <t>Institution Total</t>
  </si>
  <si>
    <t>NO DATA ENTRY REQUIRED ON THIS PAGE</t>
  </si>
  <si>
    <t>Public</t>
  </si>
  <si>
    <t>Academic Support</t>
  </si>
  <si>
    <t>Student Services</t>
  </si>
  <si>
    <t>Institutional</t>
  </si>
  <si>
    <t>O&amp;M</t>
  </si>
  <si>
    <t>Instruction</t>
  </si>
  <si>
    <t>Research</t>
  </si>
  <si>
    <t>Service</t>
  </si>
  <si>
    <t>Libraries</t>
  </si>
  <si>
    <t>Other</t>
  </si>
  <si>
    <t>Athletics</t>
  </si>
  <si>
    <t>Support</t>
  </si>
  <si>
    <t>Scholarships</t>
  </si>
  <si>
    <t>Plant</t>
  </si>
  <si>
    <t>Transfers</t>
  </si>
  <si>
    <t>Total</t>
  </si>
  <si>
    <t>A. Expenditures &amp; Transfers Out</t>
  </si>
  <si>
    <t>B. Revenues &amp; Transfers In</t>
  </si>
  <si>
    <t>FTE</t>
  </si>
  <si>
    <t>Ongoing</t>
  </si>
  <si>
    <t>One-time</t>
  </si>
  <si>
    <t xml:space="preserve"> 1.</t>
  </si>
  <si>
    <t>Regular Faculty</t>
  </si>
  <si>
    <t>24.</t>
  </si>
  <si>
    <t>General Fund</t>
  </si>
  <si>
    <t xml:space="preserve"> 2.</t>
  </si>
  <si>
    <t>Adjunct / Wage Rated Faculty</t>
  </si>
  <si>
    <t>25.</t>
  </si>
  <si>
    <t>Education Fund</t>
  </si>
  <si>
    <t xml:space="preserve"> 3.</t>
  </si>
  <si>
    <t>Teaching Assistants</t>
  </si>
  <si>
    <t>26.</t>
  </si>
  <si>
    <t xml:space="preserve">   Total State Tax Funds </t>
  </si>
  <si>
    <t xml:space="preserve"> 4.</t>
  </si>
  <si>
    <t>Executives</t>
  </si>
  <si>
    <t xml:space="preserve"> 5.</t>
  </si>
  <si>
    <t>Staff</t>
  </si>
  <si>
    <t>27.</t>
  </si>
  <si>
    <t xml:space="preserve"> 6.</t>
  </si>
  <si>
    <t xml:space="preserve">   Total FTE (lines 1 to 5)</t>
  </si>
  <si>
    <t>28.</t>
  </si>
  <si>
    <t>Sales &amp; Services of Educ. Activities</t>
  </si>
  <si>
    <t>Expenditures</t>
  </si>
  <si>
    <t>29.</t>
  </si>
  <si>
    <t>Land Grant</t>
  </si>
  <si>
    <t xml:space="preserve"> 7.</t>
  </si>
  <si>
    <t>30.</t>
  </si>
  <si>
    <t>Other Sources</t>
  </si>
  <si>
    <t xml:space="preserve"> 8.</t>
  </si>
  <si>
    <t>31.</t>
  </si>
  <si>
    <t xml:space="preserve">   Total General Dedicated Credits</t>
  </si>
  <si>
    <t xml:space="preserve"> 9.</t>
  </si>
  <si>
    <t>10.</t>
  </si>
  <si>
    <t>32.</t>
  </si>
  <si>
    <t>Federal Appropriations</t>
  </si>
  <si>
    <t>11.</t>
  </si>
  <si>
    <t>33.</t>
  </si>
  <si>
    <t>General Fund Restricted</t>
  </si>
  <si>
    <t>12.</t>
  </si>
  <si>
    <t>Wage Payroll</t>
  </si>
  <si>
    <t>34.</t>
  </si>
  <si>
    <t>Mineral Lease Funds</t>
  </si>
  <si>
    <t>13.</t>
  </si>
  <si>
    <t xml:space="preserve">   Total Salaries and Wages (lines 7 to 12)</t>
  </si>
  <si>
    <t>35.</t>
  </si>
  <si>
    <t>36.</t>
  </si>
  <si>
    <t xml:space="preserve">   Total Other Revenues</t>
  </si>
  <si>
    <t>14.</t>
  </si>
  <si>
    <t>Employee Benefits</t>
  </si>
  <si>
    <t>15.</t>
  </si>
  <si>
    <t xml:space="preserve">   Total Personal Services (lines 13 &amp; 14)</t>
  </si>
  <si>
    <t>37.</t>
  </si>
  <si>
    <t xml:space="preserve">   Total Revenues (lines 26, 31, &amp; 36)</t>
  </si>
  <si>
    <t>16.</t>
  </si>
  <si>
    <t>Travel</t>
  </si>
  <si>
    <t>38.</t>
  </si>
  <si>
    <t>Balance Carried Forward</t>
  </si>
  <si>
    <t>17.</t>
  </si>
  <si>
    <t>Current Expense</t>
  </si>
  <si>
    <t>39.</t>
  </si>
  <si>
    <t>Transfers From SBR Line Items</t>
  </si>
  <si>
    <t>18.</t>
  </si>
  <si>
    <t>Fuel and Power</t>
  </si>
  <si>
    <t>40.</t>
  </si>
  <si>
    <t>Transfers From Other Funds</t>
  </si>
  <si>
    <t>19.</t>
  </si>
  <si>
    <t>Equipment</t>
  </si>
  <si>
    <t>41.</t>
  </si>
  <si>
    <t>20.</t>
  </si>
  <si>
    <t xml:space="preserve">   Total Non-Personal Svcs. (lines 16 to 19)</t>
  </si>
  <si>
    <t>21.</t>
  </si>
  <si>
    <t xml:space="preserve">   Total Expenditures (line 15 + line 20)</t>
  </si>
  <si>
    <t>42.</t>
  </si>
  <si>
    <t>Fund Balance (line 41 less line 23)</t>
  </si>
  <si>
    <t>22.</t>
  </si>
  <si>
    <t>Transfers To Other Funds</t>
  </si>
  <si>
    <t>43.</t>
  </si>
  <si>
    <t>23.</t>
  </si>
  <si>
    <t xml:space="preserve">   Total Expenditures &amp; Transfers</t>
  </si>
  <si>
    <t>Notes:</t>
  </si>
  <si>
    <t>44.</t>
  </si>
  <si>
    <t xml:space="preserve">   Net Carryforward Balance</t>
  </si>
  <si>
    <t>D. Fund Balance Categories</t>
  </si>
  <si>
    <t>Fuel and Power Reserves</t>
  </si>
  <si>
    <t>Departmental Balances</t>
  </si>
  <si>
    <t>Central Reserves</t>
  </si>
  <si>
    <t>Legislative Priorities (engineering, HETI, etc)</t>
  </si>
  <si>
    <t>Other (Please Specify)</t>
  </si>
  <si>
    <t>Enter data in green cells only</t>
  </si>
  <si>
    <t>Educationally Disadvantaged</t>
  </si>
  <si>
    <t>Institution</t>
  </si>
  <si>
    <t xml:space="preserve"> </t>
  </si>
  <si>
    <t>Form Type:</t>
  </si>
  <si>
    <t>FORM A-1: OPERATING REVENUES &amp; EXPENDITURES</t>
  </si>
  <si>
    <t>Due Dates:</t>
  </si>
  <si>
    <t>Fiscal Year:</t>
  </si>
  <si>
    <r>
      <t xml:space="preserve">C. Balance Carried Forward </t>
    </r>
    <r>
      <rPr>
        <i/>
        <sz val="10"/>
        <rFont val="Arial Narrow"/>
        <family val="2"/>
      </rPr>
      <t>(A-1 Actual Only)</t>
    </r>
  </si>
  <si>
    <r>
      <t xml:space="preserve">   Total Available </t>
    </r>
    <r>
      <rPr>
        <sz val="10"/>
        <rFont val="Arial Narrow"/>
        <family val="2"/>
      </rPr>
      <t>(lines 37 to 40)</t>
    </r>
  </si>
  <si>
    <t>Less Commitments, Encumbrances, and Other Deductions</t>
  </si>
  <si>
    <t>Compensated Absences/Early Retirement Not Expensed in Prior Year A-1 Form</t>
  </si>
  <si>
    <t>Compensated Absences/Early Retirement                     Not Expensed in Prior Year A-1 Form</t>
  </si>
  <si>
    <t>Compensated Absences/Early Retirement                                                                                               Not Expensed in Prior Year A-1 Form</t>
  </si>
  <si>
    <t>Tuition and Fees (Ties to R-1, line j)</t>
  </si>
  <si>
    <t>Education and General Summary</t>
  </si>
  <si>
    <t xml:space="preserve">Education and General </t>
  </si>
  <si>
    <t xml:space="preserve">Operations &amp; Maintenance </t>
  </si>
  <si>
    <t>FY17 Actual - October 10, 2017</t>
  </si>
  <si>
    <t>FY18 Budget - June 20,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</si>
</sst>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#,##0.0_);[Red]\(#,##0.0\)"/>
    <numFmt numFmtId="166" formatCode="#,##0.0_);\(#,##0.0\)"/>
  </numFmts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 Narrow"/>
      <family val="2"/>
    </font>
    <font>
      <sz val="16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  <font>
      <sz val="12"/>
      <name val="Arial"/>
      <family val="2"/>
    </font>
    <font>
      <b/>
      <sz val="10"/>
      <name val="Arial Narrow"/>
      <family val="2"/>
    </font>
    <font>
      <b/>
      <u/>
      <sz val="10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HLV"/>
    </font>
  </fonts>
  <fills count="6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top"/>
    </xf>
    <xf numFmtId="4" fontId="2" fillId="3" borderId="0" applyFont="0" applyFill="0" applyBorder="0" applyAlignment="0" applyProtection="0"/>
    <xf numFmtId="3" fontId="2" fillId="3" borderId="0" applyFont="0" applyFill="0" applyBorder="0" applyAlignment="0" applyProtection="0"/>
    <xf numFmtId="5" fontId="2" fillId="3" borderId="0" applyFont="0" applyFill="0" applyBorder="0" applyAlignment="0" applyProtection="0"/>
    <xf numFmtId="0" fontId="2" fillId="0" borderId="0">
      <alignment vertical="top"/>
    </xf>
    <xf numFmtId="43" fontId="15" fillId="0" borderId="0" applyFont="0" applyFill="0" applyBorder="0" applyAlignment="0" applyProtection="0">
      <alignment vertical="top"/>
    </xf>
    <xf numFmtId="4" fontId="2" fillId="3" borderId="0" applyFont="0" applyFill="0" applyBorder="0" applyAlignment="0" applyProtection="0"/>
    <xf numFmtId="4" fontId="2" fillId="3" borderId="0" applyFont="0" applyFill="0" applyBorder="0" applyAlignment="0" applyProtection="0"/>
    <xf numFmtId="3" fontId="2" fillId="3" borderId="0" applyFont="0" applyFill="0" applyBorder="0" applyAlignment="0" applyProtection="0"/>
    <xf numFmtId="3" fontId="2" fillId="3" borderId="0" applyFont="0" applyFill="0" applyBorder="0" applyAlignment="0" applyProtection="0"/>
    <xf numFmtId="44" fontId="15" fillId="0" borderId="0" applyFont="0" applyFill="0" applyBorder="0" applyAlignment="0" applyProtection="0">
      <alignment vertical="top"/>
    </xf>
    <xf numFmtId="7" fontId="2" fillId="3" borderId="0" applyFont="0" applyFill="0" applyBorder="0" applyAlignment="0" applyProtection="0"/>
    <xf numFmtId="5" fontId="2" fillId="3" borderId="0" applyFont="0" applyFill="0" applyBorder="0" applyAlignment="0" applyProtection="0"/>
    <xf numFmtId="5" fontId="2" fillId="3" borderId="0" applyFont="0" applyFill="0" applyBorder="0" applyAlignment="0" applyProtection="0"/>
    <xf numFmtId="0" fontId="2" fillId="3" borderId="0" applyFont="0" applyFill="0" applyBorder="0" applyAlignment="0" applyProtection="0"/>
    <xf numFmtId="0" fontId="2" fillId="3" borderId="0" applyFont="0" applyFill="0" applyBorder="0" applyAlignment="0" applyProtection="0"/>
    <xf numFmtId="0" fontId="2" fillId="3" borderId="0" applyFont="0" applyFill="0" applyBorder="0" applyAlignment="0" applyProtection="0"/>
    <xf numFmtId="2" fontId="2" fillId="3" borderId="0" applyFont="0" applyFill="0" applyBorder="0" applyAlignment="0" applyProtection="0"/>
    <xf numFmtId="2" fontId="2" fillId="3" borderId="0" applyFont="0" applyFill="0" applyBorder="0" applyAlignment="0" applyProtection="0"/>
    <xf numFmtId="2" fontId="2" fillId="3" borderId="0" applyFont="0" applyFill="0" applyBorder="0" applyAlignment="0" applyProtection="0"/>
    <xf numFmtId="0" fontId="16" fillId="3" borderId="0" applyFont="0" applyFill="0" applyBorder="0" applyAlignment="0" applyProtection="0"/>
    <xf numFmtId="0" fontId="16" fillId="3" borderId="0" applyFont="0" applyFill="0" applyBorder="0" applyAlignment="0" applyProtection="0"/>
    <xf numFmtId="0" fontId="16" fillId="3" borderId="0" applyFont="0" applyFill="0" applyBorder="0" applyAlignment="0" applyProtection="0"/>
    <xf numFmtId="0" fontId="16" fillId="3" borderId="0" applyFont="0" applyFill="0" applyBorder="0" applyAlignment="0" applyProtection="0"/>
    <xf numFmtId="0" fontId="16" fillId="3" borderId="0" applyFont="0" applyFill="0" applyBorder="0" applyAlignment="0" applyProtection="0"/>
    <xf numFmtId="0" fontId="17" fillId="3" borderId="0" applyFont="0" applyFill="0" applyBorder="0" applyAlignment="0" applyProtection="0"/>
    <xf numFmtId="0" fontId="17" fillId="3" borderId="0" applyFont="0" applyFill="0" applyBorder="0" applyAlignment="0" applyProtection="0"/>
    <xf numFmtId="0" fontId="17" fillId="3" borderId="0" applyFont="0" applyFill="0" applyBorder="0" applyAlignment="0" applyProtection="0"/>
    <xf numFmtId="0" fontId="17" fillId="3" borderId="0" applyFont="0" applyFill="0" applyBorder="0" applyAlignment="0" applyProtection="0"/>
    <xf numFmtId="0" fontId="17" fillId="3" borderId="0" applyFont="0" applyFill="0" applyBorder="0" applyAlignment="0" applyProtection="0"/>
    <xf numFmtId="0" fontId="2" fillId="0" borderId="0"/>
    <xf numFmtId="0" fontId="18" fillId="0" borderId="0"/>
    <xf numFmtId="0" fontId="1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top"/>
    </xf>
    <xf numFmtId="10" fontId="2" fillId="3" borderId="0" applyFont="0" applyFill="0" applyBorder="0" applyAlignment="0" applyProtection="0"/>
    <xf numFmtId="10" fontId="2" fillId="3" borderId="0" applyFont="0" applyFill="0" applyBorder="0" applyAlignment="0" applyProtection="0"/>
    <xf numFmtId="0" fontId="2" fillId="3" borderId="0" applyFont="0" applyFill="0" applyBorder="0" applyAlignment="0" applyProtection="0"/>
    <xf numFmtId="0" fontId="2" fillId="3" borderId="0" applyFont="0" applyFill="0" applyBorder="0" applyAlignment="0" applyProtection="0"/>
  </cellStyleXfs>
  <cellXfs count="113">
    <xf numFmtId="0" fontId="0" fillId="0" borderId="0" xfId="0">
      <alignment vertical="top"/>
    </xf>
    <xf numFmtId="0" fontId="3" fillId="0" borderId="1" xfId="0" applyFont="1" applyFill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5" fillId="0" borderId="1" xfId="0" applyFont="1" applyFill="1" applyBorder="1" applyAlignment="1" applyProtection="1"/>
    <xf numFmtId="0" fontId="5" fillId="0" borderId="0" xfId="0" applyFont="1" applyFill="1" applyAlignment="1" applyProtection="1"/>
    <xf numFmtId="0" fontId="6" fillId="0" borderId="0" xfId="0" applyFont="1" applyAlignment="1" applyProtection="1"/>
    <xf numFmtId="0" fontId="7" fillId="0" borderId="0" xfId="0" applyFont="1" applyFill="1" applyAlignment="1" applyProtection="1"/>
    <xf numFmtId="0" fontId="8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>
      <alignment horizontal="left"/>
    </xf>
    <xf numFmtId="0" fontId="0" fillId="0" borderId="0" xfId="0" applyAlignment="1" applyProtection="1"/>
    <xf numFmtId="0" fontId="5" fillId="0" borderId="0" xfId="0" applyFont="1" applyAlignment="1" applyProtection="1">
      <alignment horizontal="right"/>
    </xf>
    <xf numFmtId="0" fontId="5" fillId="0" borderId="0" xfId="0" applyNumberFormat="1" applyFont="1" applyFill="1" applyAlignment="1" applyProtection="1">
      <alignment horizontal="center"/>
    </xf>
    <xf numFmtId="0" fontId="2" fillId="0" borderId="0" xfId="0" applyFont="1" applyAlignment="1" applyProtection="1"/>
    <xf numFmtId="0" fontId="5" fillId="0" borderId="0" xfId="0" applyNumberFormat="1" applyFont="1" applyFill="1" applyAlignment="1" applyProtection="1">
      <alignment horizontal="right"/>
    </xf>
    <xf numFmtId="0" fontId="9" fillId="0" borderId="0" xfId="0" applyFont="1" applyFill="1" applyAlignment="1" applyProtection="1"/>
    <xf numFmtId="5" fontId="5" fillId="0" borderId="0" xfId="0" applyNumberFormat="1" applyFont="1" applyFill="1" applyAlignment="1" applyProtection="1">
      <alignment horizontal="right"/>
    </xf>
    <xf numFmtId="0" fontId="10" fillId="0" borderId="0" xfId="0" applyFont="1" applyAlignment="1" applyProtection="1"/>
    <xf numFmtId="0" fontId="5" fillId="0" borderId="0" xfId="0" applyNumberFormat="1" applyFont="1" applyFill="1" applyAlignment="1" applyProtection="1"/>
    <xf numFmtId="0" fontId="11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>
      <alignment horizontal="center"/>
    </xf>
    <xf numFmtId="3" fontId="9" fillId="0" borderId="0" xfId="2" applyFont="1" applyFill="1" applyProtection="1"/>
    <xf numFmtId="0" fontId="11" fillId="4" borderId="0" xfId="0" applyFont="1" applyFill="1" applyAlignment="1" applyProtection="1"/>
    <xf numFmtId="0" fontId="5" fillId="4" borderId="0" xfId="0" applyFont="1" applyFill="1" applyAlignment="1" applyProtection="1"/>
    <xf numFmtId="3" fontId="5" fillId="4" borderId="0" xfId="2" applyFont="1" applyFill="1" applyProtection="1"/>
    <xf numFmtId="0" fontId="12" fillId="0" borderId="0" xfId="0" applyFont="1" applyFill="1" applyAlignment="1" applyProtection="1">
      <alignment horizontal="left"/>
    </xf>
    <xf numFmtId="4" fontId="5" fillId="0" borderId="0" xfId="1" applyFont="1" applyFill="1" applyProtection="1"/>
    <xf numFmtId="37" fontId="5" fillId="0" borderId="0" xfId="2" applyNumberFormat="1" applyFont="1" applyFill="1" applyAlignment="1" applyProtection="1">
      <alignment horizontal="center"/>
    </xf>
    <xf numFmtId="165" fontId="5" fillId="0" borderId="0" xfId="0" applyNumberFormat="1" applyFont="1" applyFill="1" applyAlignment="1" applyProtection="1"/>
    <xf numFmtId="0" fontId="5" fillId="0" borderId="3" xfId="0" applyFont="1" applyFill="1" applyBorder="1" applyAlignment="1" applyProtection="1"/>
    <xf numFmtId="0" fontId="5" fillId="0" borderId="4" xfId="0" applyFont="1" applyFill="1" applyBorder="1" applyAlignment="1" applyProtection="1"/>
    <xf numFmtId="0" fontId="11" fillId="0" borderId="0" xfId="0" applyFont="1" applyFill="1" applyAlignment="1" applyProtection="1"/>
    <xf numFmtId="38" fontId="5" fillId="0" borderId="0" xfId="0" applyNumberFormat="1" applyFont="1" applyFill="1" applyAlignment="1" applyProtection="1"/>
    <xf numFmtId="38" fontId="5" fillId="0" borderId="4" xfId="0" applyNumberFormat="1" applyFont="1" applyFill="1" applyBorder="1" applyAlignment="1" applyProtection="1"/>
    <xf numFmtId="38" fontId="5" fillId="0" borderId="3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horizontal="right"/>
    </xf>
    <xf numFmtId="49" fontId="5" fillId="0" borderId="0" xfId="0" applyNumberFormat="1" applyFont="1" applyFill="1" applyBorder="1" applyAlignment="1" applyProtection="1">
      <alignment horizontal="right"/>
    </xf>
    <xf numFmtId="0" fontId="11" fillId="0" borderId="7" xfId="0" applyFont="1" applyFill="1" applyBorder="1" applyAlignment="1" applyProtection="1"/>
    <xf numFmtId="6" fontId="11" fillId="0" borderId="6" xfId="0" applyNumberFormat="1" applyFont="1" applyFill="1" applyBorder="1" applyAlignment="1" applyProtection="1"/>
    <xf numFmtId="37" fontId="5" fillId="0" borderId="0" xfId="0" applyNumberFormat="1" applyFont="1" applyFill="1" applyAlignment="1" applyProtection="1"/>
    <xf numFmtId="37" fontId="5" fillId="0" borderId="0" xfId="2" applyNumberFormat="1" applyFont="1" applyFill="1" applyProtection="1"/>
    <xf numFmtId="49" fontId="5" fillId="0" borderId="0" xfId="0" applyNumberFormat="1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13" fillId="0" borderId="0" xfId="0" applyFont="1" applyFill="1" applyAlignment="1" applyProtection="1"/>
    <xf numFmtId="15" fontId="8" fillId="0" borderId="0" xfId="0" applyNumberFormat="1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left" wrapText="1"/>
    </xf>
    <xf numFmtId="0" fontId="14" fillId="0" borderId="0" xfId="0" applyFont="1" applyFill="1" applyAlignment="1" applyProtection="1">
      <alignment wrapText="1"/>
    </xf>
    <xf numFmtId="0" fontId="14" fillId="0" borderId="0" xfId="0" applyFont="1" applyFill="1" applyAlignment="1" applyProtection="1"/>
    <xf numFmtId="0" fontId="8" fillId="0" borderId="0" xfId="0" applyFont="1" applyFill="1" applyAlignment="1" applyProtection="1">
      <alignment horizontal="left"/>
    </xf>
    <xf numFmtId="0" fontId="8" fillId="5" borderId="0" xfId="0" applyFont="1" applyFill="1" applyAlignment="1" applyProtection="1">
      <alignment horizontal="left"/>
    </xf>
    <xf numFmtId="3" fontId="5" fillId="0" borderId="0" xfId="2" applyFont="1" applyFill="1" applyProtection="1"/>
    <xf numFmtId="5" fontId="5" fillId="0" borderId="0" xfId="3" applyNumberFormat="1" applyFont="1" applyFill="1" applyProtection="1"/>
    <xf numFmtId="37" fontId="5" fillId="0" borderId="0" xfId="2" applyNumberFormat="1" applyFont="1" applyFill="1" applyBorder="1" applyProtection="1"/>
    <xf numFmtId="0" fontId="12" fillId="0" borderId="0" xfId="0" applyFont="1" applyFill="1" applyBorder="1" applyAlignment="1" applyProtection="1">
      <alignment horizontal="left"/>
    </xf>
    <xf numFmtId="0" fontId="11" fillId="0" borderId="5" xfId="0" applyFont="1" applyFill="1" applyBorder="1" applyAlignment="1" applyProtection="1"/>
    <xf numFmtId="5" fontId="11" fillId="0" borderId="5" xfId="3" applyNumberFormat="1" applyFont="1" applyFill="1" applyBorder="1" applyProtection="1"/>
    <xf numFmtId="0" fontId="5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right"/>
    </xf>
    <xf numFmtId="5" fontId="11" fillId="0" borderId="7" xfId="0" applyNumberFormat="1" applyFont="1" applyFill="1" applyBorder="1" applyAlignment="1" applyProtection="1"/>
    <xf numFmtId="5" fontId="11" fillId="0" borderId="7" xfId="3" applyNumberFormat="1" applyFont="1" applyFill="1" applyBorder="1" applyProtection="1"/>
    <xf numFmtId="0" fontId="11" fillId="0" borderId="0" xfId="0" applyFont="1" applyFill="1" applyBorder="1" applyAlignment="1" applyProtection="1"/>
    <xf numFmtId="0" fontId="8" fillId="5" borderId="0" xfId="0" applyFont="1" applyFill="1" applyAlignment="1" applyProtection="1">
      <alignment horizontal="right"/>
    </xf>
    <xf numFmtId="15" fontId="5" fillId="0" borderId="0" xfId="0" applyNumberFormat="1" applyFont="1" applyFill="1" applyAlignment="1" applyProtection="1">
      <alignment horizontal="right"/>
    </xf>
    <xf numFmtId="38" fontId="5" fillId="5" borderId="0" xfId="0" applyNumberFormat="1" applyFont="1" applyFill="1" applyAlignment="1" applyProtection="1">
      <protection locked="0"/>
    </xf>
    <xf numFmtId="38" fontId="5" fillId="5" borderId="0" xfId="4" applyNumberFormat="1" applyFont="1" applyFill="1" applyAlignment="1" applyProtection="1">
      <protection locked="0"/>
    </xf>
    <xf numFmtId="0" fontId="11" fillId="0" borderId="7" xfId="0" applyFont="1" applyFill="1" applyBorder="1" applyAlignment="1" applyProtection="1">
      <alignment vertical="top"/>
    </xf>
    <xf numFmtId="0" fontId="11" fillId="0" borderId="6" xfId="0" applyFont="1" applyFill="1" applyBorder="1" applyAlignment="1" applyProtection="1"/>
    <xf numFmtId="5" fontId="11" fillId="0" borderId="6" xfId="3" applyNumberFormat="1" applyFont="1" applyFill="1" applyBorder="1" applyProtection="1"/>
    <xf numFmtId="0" fontId="5" fillId="0" borderId="0" xfId="0" applyFont="1" applyFill="1" applyAlignment="1" applyProtection="1">
      <alignment horizontal="center"/>
    </xf>
    <xf numFmtId="38" fontId="5" fillId="0" borderId="0" xfId="0" applyNumberFormat="1" applyFont="1" applyFill="1" applyAlignment="1" applyProtection="1">
      <protection locked="0"/>
    </xf>
    <xf numFmtId="3" fontId="5" fillId="0" borderId="0" xfId="1" applyNumberFormat="1" applyFont="1" applyFill="1" applyProtection="1">
      <protection locked="0"/>
    </xf>
    <xf numFmtId="166" fontId="5" fillId="0" borderId="0" xfId="1" applyNumberFormat="1" applyFont="1" applyFill="1" applyAlignment="1" applyProtection="1">
      <alignment horizontal="right"/>
    </xf>
    <xf numFmtId="166" fontId="5" fillId="0" borderId="3" xfId="0" applyNumberFormat="1" applyFont="1" applyFill="1" applyBorder="1" applyAlignment="1" applyProtection="1"/>
    <xf numFmtId="166" fontId="5" fillId="0" borderId="0" xfId="0" applyNumberFormat="1" applyFont="1" applyFill="1" applyAlignment="1" applyProtection="1">
      <protection locked="0"/>
    </xf>
    <xf numFmtId="166" fontId="5" fillId="0" borderId="0" xfId="0" applyNumberFormat="1" applyFont="1" applyFill="1" applyAlignment="1" applyProtection="1"/>
    <xf numFmtId="166" fontId="5" fillId="0" borderId="4" xfId="0" applyNumberFormat="1" applyFont="1" applyFill="1" applyBorder="1" applyAlignment="1" applyProtection="1">
      <protection locked="0"/>
    </xf>
    <xf numFmtId="166" fontId="5" fillId="0" borderId="4" xfId="0" applyNumberFormat="1" applyFont="1" applyFill="1" applyBorder="1" applyAlignment="1" applyProtection="1"/>
    <xf numFmtId="166" fontId="5" fillId="0" borderId="4" xfId="1" applyNumberFormat="1" applyFont="1" applyFill="1" applyBorder="1" applyAlignment="1" applyProtection="1">
      <alignment horizontal="right"/>
    </xf>
    <xf numFmtId="166" fontId="5" fillId="0" borderId="0" xfId="0" applyNumberFormat="1" applyFont="1" applyFill="1" applyBorder="1" applyAlignment="1" applyProtection="1"/>
    <xf numFmtId="166" fontId="11" fillId="0" borderId="0" xfId="0" applyNumberFormat="1" applyFont="1" applyFill="1" applyAlignment="1" applyProtection="1"/>
    <xf numFmtId="38" fontId="5" fillId="0" borderId="0" xfId="2" applyNumberFormat="1" applyFont="1" applyFill="1" applyProtection="1"/>
    <xf numFmtId="38" fontId="5" fillId="0" borderId="4" xfId="0" applyNumberFormat="1" applyFont="1" applyFill="1" applyBorder="1" applyAlignment="1" applyProtection="1">
      <protection locked="0"/>
    </xf>
    <xf numFmtId="38" fontId="5" fillId="0" borderId="0" xfId="0" applyNumberFormat="1" applyFont="1" applyFill="1" applyBorder="1" applyAlignment="1" applyProtection="1"/>
    <xf numFmtId="38" fontId="5" fillId="0" borderId="0" xfId="2" applyNumberFormat="1" applyFont="1" applyFill="1" applyProtection="1">
      <protection locked="0"/>
    </xf>
    <xf numFmtId="38" fontId="5" fillId="0" borderId="3" xfId="2" applyNumberFormat="1" applyFont="1" applyFill="1" applyBorder="1" applyProtection="1"/>
    <xf numFmtId="38" fontId="5" fillId="0" borderId="0" xfId="3" applyNumberFormat="1" applyFont="1" applyFill="1" applyProtection="1">
      <protection locked="0"/>
    </xf>
    <xf numFmtId="38" fontId="5" fillId="0" borderId="0" xfId="1" applyNumberFormat="1" applyFont="1" applyFill="1" applyProtection="1">
      <protection locked="0"/>
    </xf>
    <xf numFmtId="166" fontId="5" fillId="5" borderId="0" xfId="0" applyNumberFormat="1" applyFont="1" applyFill="1" applyAlignment="1" applyProtection="1">
      <protection locked="0"/>
    </xf>
    <xf numFmtId="166" fontId="5" fillId="5" borderId="4" xfId="0" applyNumberFormat="1" applyFont="1" applyFill="1" applyBorder="1" applyAlignment="1" applyProtection="1">
      <protection locked="0"/>
    </xf>
    <xf numFmtId="38" fontId="5" fillId="5" borderId="4" xfId="0" applyNumberFormat="1" applyFont="1" applyFill="1" applyBorder="1" applyAlignment="1" applyProtection="1">
      <protection locked="0"/>
    </xf>
    <xf numFmtId="38" fontId="5" fillId="5" borderId="0" xfId="3" applyNumberFormat="1" applyFont="1" applyFill="1" applyProtection="1">
      <protection locked="0"/>
    </xf>
    <xf numFmtId="38" fontId="5" fillId="5" borderId="0" xfId="2" applyNumberFormat="1" applyFont="1" applyFill="1" applyProtection="1">
      <protection locked="0"/>
    </xf>
    <xf numFmtId="38" fontId="5" fillId="5" borderId="0" xfId="1" applyNumberFormat="1" applyFont="1" applyFill="1" applyProtection="1">
      <protection locked="0"/>
    </xf>
    <xf numFmtId="0" fontId="5" fillId="5" borderId="8" xfId="0" applyFont="1" applyFill="1" applyBorder="1" applyAlignment="1" applyProtection="1">
      <alignment horizontal="left" vertical="top" wrapText="1"/>
      <protection locked="0"/>
    </xf>
    <xf numFmtId="0" fontId="5" fillId="5" borderId="3" xfId="0" applyFont="1" applyFill="1" applyBorder="1" applyAlignment="1" applyProtection="1">
      <alignment horizontal="left" vertical="top" wrapText="1"/>
      <protection locked="0"/>
    </xf>
    <xf numFmtId="0" fontId="5" fillId="5" borderId="9" xfId="0" applyFont="1" applyFill="1" applyBorder="1" applyAlignment="1" applyProtection="1">
      <alignment horizontal="left" vertical="top" wrapText="1"/>
      <protection locked="0"/>
    </xf>
    <xf numFmtId="0" fontId="5" fillId="5" borderId="10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left" vertical="top" wrapText="1"/>
      <protection locked="0"/>
    </xf>
    <xf numFmtId="0" fontId="5" fillId="5" borderId="11" xfId="0" applyFont="1" applyFill="1" applyBorder="1" applyAlignment="1" applyProtection="1">
      <alignment horizontal="left" vertical="top" wrapText="1"/>
      <protection locked="0"/>
    </xf>
    <xf numFmtId="0" fontId="5" fillId="5" borderId="2" xfId="0" applyNumberFormat="1" applyFont="1" applyFill="1" applyBorder="1" applyAlignment="1" applyProtection="1">
      <alignment horizontal="center"/>
      <protection locked="0"/>
    </xf>
    <xf numFmtId="0" fontId="5" fillId="2" borderId="0" xfId="0" applyNumberFormat="1" applyFont="1" applyFill="1" applyAlignment="1" applyProtection="1">
      <alignment horizontal="center"/>
      <protection locked="0"/>
    </xf>
    <xf numFmtId="164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164" fontId="5" fillId="2" borderId="0" xfId="0" applyNumberFormat="1" applyFont="1" applyFill="1" applyAlignment="1" applyProtection="1">
      <alignment horizontal="center"/>
      <protection locked="0"/>
    </xf>
    <xf numFmtId="0" fontId="5" fillId="5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</xf>
    <xf numFmtId="0" fontId="5" fillId="0" borderId="0" xfId="4" applyFont="1" applyFill="1" applyAlignment="1" applyProtection="1">
      <alignment horizontal="left" vertical="top" wrapText="1"/>
    </xf>
    <xf numFmtId="0" fontId="5" fillId="0" borderId="4" xfId="4" applyFont="1" applyFill="1" applyBorder="1" applyAlignment="1" applyProtection="1">
      <alignment horizontal="left" vertical="top" wrapText="1"/>
    </xf>
    <xf numFmtId="38" fontId="5" fillId="5" borderId="0" xfId="2" applyNumberFormat="1" applyFont="1" applyFill="1" applyBorder="1" applyAlignment="1" applyProtection="1">
      <alignment horizontal="right" vertical="top"/>
      <protection locked="0"/>
    </xf>
    <xf numFmtId="38" fontId="5" fillId="5" borderId="4" xfId="2" applyNumberFormat="1" applyFont="1" applyFill="1" applyBorder="1" applyAlignment="1" applyProtection="1">
      <alignment horizontal="right" vertical="top"/>
      <protection locked="0"/>
    </xf>
    <xf numFmtId="38" fontId="5" fillId="0" borderId="0" xfId="0" applyNumberFormat="1" applyFont="1" applyFill="1" applyAlignment="1" applyProtection="1">
      <alignment horizontal="right" vertical="top"/>
    </xf>
    <xf numFmtId="38" fontId="5" fillId="0" borderId="4" xfId="0" applyNumberFormat="1" applyFont="1" applyFill="1" applyBorder="1" applyAlignment="1" applyProtection="1">
      <alignment horizontal="right" vertical="top"/>
    </xf>
  </cellXfs>
  <cellStyles count="47">
    <cellStyle name="Comma" xfId="1" builtinId="3"/>
    <cellStyle name="Comma 2" xfId="5"/>
    <cellStyle name="Comma 2 2" xfId="6"/>
    <cellStyle name="Comma 3" xfId="7"/>
    <cellStyle name="Comma0" xfId="2"/>
    <cellStyle name="Comma0 2" xfId="8"/>
    <cellStyle name="Comma0 3" xfId="9"/>
    <cellStyle name="Currency 2" xfId="10"/>
    <cellStyle name="Currency 3" xfId="11"/>
    <cellStyle name="Currency0" xfId="3"/>
    <cellStyle name="Currency0 2" xfId="12"/>
    <cellStyle name="Currency0 3" xfId="13"/>
    <cellStyle name="Date" xfId="14"/>
    <cellStyle name="Date 2" xfId="15"/>
    <cellStyle name="Date 3" xfId="16"/>
    <cellStyle name="Fixed" xfId="17"/>
    <cellStyle name="Fixed 2" xfId="18"/>
    <cellStyle name="Fixed 3" xfId="19"/>
    <cellStyle name="Heading 1 2" xfId="20"/>
    <cellStyle name="Heading 1 2 2" xfId="21"/>
    <cellStyle name="Heading 1 2 2 2" xfId="22"/>
    <cellStyle name="Heading 1 3" xfId="23"/>
    <cellStyle name="Heading 1 3 2" xfId="24"/>
    <cellStyle name="Heading 2 2" xfId="25"/>
    <cellStyle name="Heading 2 2 2" xfId="26"/>
    <cellStyle name="Heading 2 2 2 2" xfId="27"/>
    <cellStyle name="Heading 2 3" xfId="28"/>
    <cellStyle name="Heading 2 3 2" xfId="29"/>
    <cellStyle name="Normal" xfId="0" builtinId="0"/>
    <cellStyle name="Normal 2" xfId="4"/>
    <cellStyle name="Normal 2 2" xfId="30"/>
    <cellStyle name="Normal 2 3" xfId="31"/>
    <cellStyle name="Normal 3" xfId="32"/>
    <cellStyle name="Normal 4" xfId="33"/>
    <cellStyle name="Normal 4 2" xfId="34"/>
    <cellStyle name="Normal 4 2 2" xfId="35"/>
    <cellStyle name="Normal 4 2 3" xfId="36"/>
    <cellStyle name="Normal 4 3" xfId="37"/>
    <cellStyle name="Normal 4 4" xfId="38"/>
    <cellStyle name="Normal 4 5" xfId="39"/>
    <cellStyle name="Normal 5" xfId="40"/>
    <cellStyle name="Normal 6" xfId="41"/>
    <cellStyle name="Normal 7" xfId="42"/>
    <cellStyle name="Percent 2" xfId="43"/>
    <cellStyle name="Percent 3" xfId="44"/>
    <cellStyle name="Total 2" xfId="45"/>
    <cellStyle name="Total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8660</xdr:colOff>
      <xdr:row>0</xdr:row>
      <xdr:rowOff>39894</xdr:rowOff>
    </xdr:from>
    <xdr:to>
      <xdr:col>20</xdr:col>
      <xdr:colOff>720436</xdr:colOff>
      <xdr:row>0</xdr:row>
      <xdr:rowOff>439014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8160" y="39894"/>
          <a:ext cx="711776" cy="39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5"/>
  <sheetViews>
    <sheetView tabSelected="1" zoomScaleNormal="100" zoomScaleSheetLayoutView="100" workbookViewId="0"/>
  </sheetViews>
  <sheetFormatPr defaultRowHeight="12.75"/>
  <cols>
    <col min="1" max="1" width="1.7109375" style="4" customWidth="1"/>
    <col min="2" max="2" width="3.7109375" style="4" customWidth="1"/>
    <col min="3" max="3" width="30.7109375" style="4" customWidth="1"/>
    <col min="4" max="14" width="11.7109375" style="4" customWidth="1"/>
    <col min="15" max="15" width="0.7109375" style="4" customWidth="1"/>
    <col min="16" max="16" width="13.7109375" style="4" customWidth="1"/>
    <col min="17" max="17" width="1.7109375" style="4" customWidth="1"/>
    <col min="18" max="18" width="4.140625" style="4" customWidth="1"/>
    <col min="19" max="19" width="27.7109375" style="4" customWidth="1"/>
    <col min="20" max="21" width="12.7109375" style="4" customWidth="1"/>
    <col min="22" max="22" width="3" style="4" customWidth="1"/>
    <col min="23" max="23" width="1.7109375" style="4" customWidth="1"/>
    <col min="24" max="24" width="3.7109375" style="4" customWidth="1"/>
    <col min="25" max="25" width="30.7109375" style="4" customWidth="1"/>
    <col min="26" max="36" width="11.7109375" style="4" customWidth="1"/>
    <col min="37" max="37" width="0.85546875" style="4" customWidth="1"/>
    <col min="38" max="38" width="13.7109375" style="4" customWidth="1"/>
    <col min="39" max="39" width="1.7109375" style="4" customWidth="1"/>
    <col min="40" max="40" width="3.7109375" style="4" customWidth="1"/>
    <col min="41" max="41" width="26.7109375" style="4" customWidth="1"/>
    <col min="42" max="43" width="12.7109375" style="4" customWidth="1"/>
    <col min="44" max="44" width="3.140625" style="4" customWidth="1"/>
    <col min="45" max="45" width="1.7109375" style="4" customWidth="1"/>
    <col min="46" max="46" width="3.7109375" style="4" customWidth="1"/>
    <col min="47" max="47" width="30.7109375" style="4" customWidth="1"/>
    <col min="48" max="58" width="11.7109375" style="4" customWidth="1"/>
    <col min="59" max="59" width="0.85546875" style="4" customWidth="1"/>
    <col min="60" max="60" width="13.7109375" style="4" customWidth="1"/>
    <col min="61" max="61" width="1.7109375" style="4" customWidth="1"/>
    <col min="62" max="62" width="3.7109375" style="4" customWidth="1"/>
    <col min="63" max="63" width="26.7109375" style="4" customWidth="1"/>
    <col min="64" max="65" width="12.7109375" style="4" customWidth="1"/>
    <col min="66" max="66" width="2.7109375" style="4" customWidth="1"/>
    <col min="67" max="67" width="1.7109375" style="4" customWidth="1"/>
    <col min="68" max="68" width="3.7109375" style="4" customWidth="1"/>
    <col min="69" max="69" width="30.7109375" style="4" customWidth="1"/>
    <col min="70" max="80" width="11.7109375" style="4" customWidth="1"/>
    <col min="81" max="81" width="0.85546875" style="4" customWidth="1"/>
    <col min="82" max="82" width="13.7109375" style="4" customWidth="1"/>
    <col min="83" max="83" width="1.7109375" style="4" customWidth="1"/>
    <col min="84" max="84" width="3.7109375" style="4" customWidth="1"/>
    <col min="85" max="85" width="26.7109375" style="4" customWidth="1"/>
    <col min="86" max="87" width="12.7109375" style="4" customWidth="1"/>
    <col min="88" max="16384" width="9.140625" style="4"/>
  </cols>
  <sheetData>
    <row r="1" spans="1:21" ht="39.950000000000003" customHeight="1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</row>
    <row r="2" spans="1:21" ht="16.5" customHeight="1">
      <c r="A2" s="5" t="s">
        <v>119</v>
      </c>
      <c r="B2" s="6"/>
      <c r="F2" s="7"/>
      <c r="G2" s="8"/>
      <c r="H2" s="9"/>
      <c r="S2" s="10" t="s">
        <v>1</v>
      </c>
      <c r="T2" s="100"/>
      <c r="U2" s="100"/>
    </row>
    <row r="3" spans="1:21" ht="6" customHeight="1">
      <c r="A3" s="5"/>
      <c r="B3" s="6"/>
      <c r="F3" s="7"/>
      <c r="G3" s="8"/>
      <c r="H3" s="10"/>
      <c r="S3" s="11"/>
      <c r="T3" s="11"/>
      <c r="U3" s="11"/>
    </row>
    <row r="4" spans="1:21" ht="16.5" customHeight="1">
      <c r="A4" s="5"/>
      <c r="B4" s="6"/>
      <c r="F4" s="7"/>
      <c r="G4" s="8"/>
      <c r="H4" s="12"/>
      <c r="S4" s="13" t="s">
        <v>2</v>
      </c>
      <c r="T4" s="101"/>
      <c r="U4" s="101"/>
    </row>
    <row r="5" spans="1:21" ht="6" customHeight="1">
      <c r="A5" s="5"/>
      <c r="B5" s="6"/>
      <c r="F5" s="7"/>
      <c r="G5" s="8"/>
      <c r="H5" s="12"/>
      <c r="O5" s="14"/>
      <c r="Q5" s="14"/>
      <c r="R5" s="14"/>
      <c r="S5" s="15"/>
      <c r="T5" s="11"/>
      <c r="U5" s="11"/>
    </row>
    <row r="6" spans="1:21" ht="16.5" customHeight="1">
      <c r="A6" s="5"/>
      <c r="B6" s="6"/>
      <c r="F6" s="7"/>
      <c r="G6" s="8"/>
      <c r="H6" s="12"/>
      <c r="O6" s="14"/>
      <c r="Q6" s="14"/>
      <c r="R6" s="14"/>
      <c r="S6" s="106" t="s">
        <v>120</v>
      </c>
      <c r="T6" s="102" t="s">
        <v>133</v>
      </c>
      <c r="U6" s="102"/>
    </row>
    <row r="7" spans="1:21" ht="16.5" customHeight="1">
      <c r="A7" s="5"/>
      <c r="B7" s="6"/>
      <c r="F7" s="7"/>
      <c r="G7" s="8"/>
      <c r="H7" s="12"/>
      <c r="O7" s="14"/>
      <c r="Q7" s="14"/>
      <c r="R7" s="14"/>
      <c r="S7" s="106"/>
      <c r="T7" s="102" t="s">
        <v>132</v>
      </c>
      <c r="U7" s="102"/>
    </row>
    <row r="8" spans="1:21" ht="6" customHeight="1">
      <c r="A8" s="5"/>
      <c r="B8" s="6"/>
      <c r="F8" s="7"/>
      <c r="G8" s="8"/>
      <c r="H8" s="12"/>
      <c r="O8" s="14"/>
      <c r="Q8" s="14"/>
      <c r="R8" s="14"/>
      <c r="S8" s="15"/>
      <c r="T8" s="11"/>
      <c r="U8" s="11"/>
    </row>
    <row r="9" spans="1:21" ht="14.45" customHeight="1">
      <c r="A9" s="5"/>
      <c r="B9" s="16"/>
      <c r="C9" s="17"/>
      <c r="D9" s="17"/>
      <c r="E9" s="17"/>
      <c r="F9" s="12"/>
      <c r="G9" s="17"/>
      <c r="H9" s="12"/>
      <c r="O9" s="14"/>
      <c r="Q9" s="14"/>
      <c r="R9" s="14"/>
      <c r="S9" s="10" t="s">
        <v>3</v>
      </c>
      <c r="T9" s="104"/>
      <c r="U9" s="104"/>
    </row>
    <row r="10" spans="1:21" ht="14.45" customHeight="1">
      <c r="A10" s="18" t="s">
        <v>116</v>
      </c>
      <c r="D10" s="18">
        <f>T2</f>
        <v>0</v>
      </c>
      <c r="E10" s="18"/>
      <c r="F10" s="18"/>
      <c r="G10" s="18"/>
      <c r="H10" s="18"/>
      <c r="I10" s="18"/>
      <c r="J10" s="18" t="s">
        <v>121</v>
      </c>
      <c r="K10" s="18">
        <f>IF(T11="A-1 Actual","2016-17",IF(T11="A-1 Budget","2017-18",))</f>
        <v>0</v>
      </c>
      <c r="L10" s="18"/>
      <c r="M10" s="18"/>
      <c r="N10" s="18"/>
      <c r="O10" s="14"/>
      <c r="P10" s="14"/>
      <c r="Q10" s="14"/>
      <c r="R10" s="14"/>
      <c r="S10" s="7"/>
      <c r="T10" s="19"/>
    </row>
    <row r="11" spans="1:21" ht="14.45" customHeight="1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4"/>
      <c r="P11" s="14"/>
      <c r="Q11" s="14"/>
      <c r="R11" s="14"/>
      <c r="S11" s="20" t="s">
        <v>118</v>
      </c>
      <c r="T11" s="105"/>
      <c r="U11" s="105"/>
    </row>
    <row r="12" spans="1:21" ht="14.45" customHeight="1">
      <c r="A12" s="18" t="s">
        <v>4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4"/>
      <c r="P12" s="14"/>
      <c r="Q12" s="14"/>
      <c r="R12" s="14"/>
      <c r="S12" s="20"/>
    </row>
    <row r="13" spans="1:21" ht="14.45" customHeight="1">
      <c r="B13" s="4" t="s">
        <v>5</v>
      </c>
      <c r="D13" s="21"/>
      <c r="E13" s="21"/>
      <c r="F13" s="21" t="s">
        <v>6</v>
      </c>
      <c r="G13" s="103" t="s">
        <v>7</v>
      </c>
      <c r="H13" s="103"/>
      <c r="I13" s="103" t="s">
        <v>8</v>
      </c>
      <c r="J13" s="103"/>
      <c r="K13" s="21" t="s">
        <v>9</v>
      </c>
      <c r="L13" s="21"/>
      <c r="M13" s="21" t="s">
        <v>10</v>
      </c>
      <c r="N13" s="21"/>
      <c r="O13" s="21"/>
      <c r="P13" s="21"/>
      <c r="Q13" s="14"/>
      <c r="R13" s="14"/>
    </row>
    <row r="14" spans="1:21" ht="14.45" customHeight="1">
      <c r="B14" s="14"/>
      <c r="C14" s="14"/>
      <c r="D14" s="21" t="s">
        <v>11</v>
      </c>
      <c r="E14" s="21" t="s">
        <v>12</v>
      </c>
      <c r="F14" s="21" t="s">
        <v>13</v>
      </c>
      <c r="G14" s="21" t="s">
        <v>14</v>
      </c>
      <c r="H14" s="21" t="s">
        <v>15</v>
      </c>
      <c r="I14" s="21" t="s">
        <v>16</v>
      </c>
      <c r="J14" s="21" t="s">
        <v>15</v>
      </c>
      <c r="K14" s="21" t="s">
        <v>17</v>
      </c>
      <c r="L14" s="21" t="s">
        <v>18</v>
      </c>
      <c r="M14" s="21" t="s">
        <v>19</v>
      </c>
      <c r="N14" s="21" t="s">
        <v>20</v>
      </c>
      <c r="O14" s="21"/>
      <c r="P14" s="21" t="s">
        <v>21</v>
      </c>
      <c r="Q14" s="14"/>
      <c r="R14" s="14"/>
      <c r="S14" s="14"/>
      <c r="T14" s="22"/>
    </row>
    <row r="15" spans="1:21" ht="14.45" customHeight="1">
      <c r="B15" s="23" t="s">
        <v>22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14"/>
      <c r="R15" s="23" t="s">
        <v>23</v>
      </c>
      <c r="S15" s="24"/>
      <c r="T15" s="25"/>
      <c r="U15" s="25"/>
    </row>
    <row r="16" spans="1:21" ht="14.45" customHeight="1">
      <c r="B16" s="26" t="s">
        <v>24</v>
      </c>
      <c r="P16" s="27"/>
      <c r="Q16" s="14"/>
      <c r="R16" s="20"/>
      <c r="T16" s="28" t="s">
        <v>25</v>
      </c>
      <c r="U16" s="28" t="s">
        <v>26</v>
      </c>
    </row>
    <row r="17" spans="2:21" ht="14.45" customHeight="1">
      <c r="B17" s="20" t="s">
        <v>27</v>
      </c>
      <c r="C17" s="4" t="s">
        <v>28</v>
      </c>
      <c r="D17" s="29">
        <f t="shared" ref="D17:N17" si="0">SUM(D60,D104)</f>
        <v>0</v>
      </c>
      <c r="E17" s="29">
        <f t="shared" si="0"/>
        <v>0</v>
      </c>
      <c r="F17" s="29">
        <f t="shared" si="0"/>
        <v>0</v>
      </c>
      <c r="G17" s="29">
        <f t="shared" si="0"/>
        <v>0</v>
      </c>
      <c r="H17" s="29">
        <f t="shared" si="0"/>
        <v>0</v>
      </c>
      <c r="I17" s="29">
        <f t="shared" si="0"/>
        <v>0</v>
      </c>
      <c r="J17" s="29">
        <f t="shared" si="0"/>
        <v>0</v>
      </c>
      <c r="K17" s="29">
        <f t="shared" si="0"/>
        <v>0</v>
      </c>
      <c r="L17" s="29">
        <f t="shared" si="0"/>
        <v>0</v>
      </c>
      <c r="M17" s="29">
        <f t="shared" si="0"/>
        <v>0</v>
      </c>
      <c r="N17" s="29">
        <f t="shared" si="0"/>
        <v>0</v>
      </c>
      <c r="P17" s="72">
        <f>SUM(D17:N17)</f>
        <v>0</v>
      </c>
      <c r="Q17" s="14"/>
      <c r="R17" s="20" t="s">
        <v>29</v>
      </c>
      <c r="S17" s="4" t="s">
        <v>30</v>
      </c>
      <c r="T17" s="33">
        <f>SUM(T61,T105)</f>
        <v>0</v>
      </c>
      <c r="U17" s="33">
        <f>SUM(U61,U105)</f>
        <v>0</v>
      </c>
    </row>
    <row r="18" spans="2:21" ht="14.45" customHeight="1">
      <c r="B18" s="20" t="s">
        <v>31</v>
      </c>
      <c r="C18" s="4" t="s">
        <v>32</v>
      </c>
      <c r="D18" s="29">
        <f t="shared" ref="D18:N18" si="1">SUM(D61,D105)</f>
        <v>0</v>
      </c>
      <c r="E18" s="29">
        <f t="shared" si="1"/>
        <v>0</v>
      </c>
      <c r="F18" s="29">
        <f t="shared" si="1"/>
        <v>0</v>
      </c>
      <c r="G18" s="29">
        <f t="shared" si="1"/>
        <v>0</v>
      </c>
      <c r="H18" s="29">
        <f t="shared" si="1"/>
        <v>0</v>
      </c>
      <c r="I18" s="29">
        <f t="shared" si="1"/>
        <v>0</v>
      </c>
      <c r="J18" s="29">
        <f t="shared" si="1"/>
        <v>0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29">
        <f t="shared" si="1"/>
        <v>0</v>
      </c>
      <c r="P18" s="72">
        <f>SUM(D18:N18)</f>
        <v>0</v>
      </c>
      <c r="Q18" s="14"/>
      <c r="R18" s="20" t="s">
        <v>33</v>
      </c>
      <c r="S18" s="4" t="s">
        <v>34</v>
      </c>
      <c r="T18" s="33">
        <f>SUM(T62,T106)</f>
        <v>0</v>
      </c>
      <c r="U18" s="33">
        <f>SUM(U62,U106)</f>
        <v>0</v>
      </c>
    </row>
    <row r="19" spans="2:21" ht="14.45" customHeight="1">
      <c r="B19" s="20" t="s">
        <v>35</v>
      </c>
      <c r="C19" s="4" t="s">
        <v>36</v>
      </c>
      <c r="D19" s="29">
        <f t="shared" ref="D19:N19" si="2">SUM(D62,D106)</f>
        <v>0</v>
      </c>
      <c r="E19" s="29">
        <f t="shared" si="2"/>
        <v>0</v>
      </c>
      <c r="F19" s="29">
        <f t="shared" si="2"/>
        <v>0</v>
      </c>
      <c r="G19" s="29">
        <f t="shared" si="2"/>
        <v>0</v>
      </c>
      <c r="H19" s="29">
        <f t="shared" si="2"/>
        <v>0</v>
      </c>
      <c r="I19" s="29">
        <f t="shared" si="2"/>
        <v>0</v>
      </c>
      <c r="J19" s="29">
        <f t="shared" si="2"/>
        <v>0</v>
      </c>
      <c r="K19" s="29">
        <f t="shared" si="2"/>
        <v>0</v>
      </c>
      <c r="L19" s="29">
        <f t="shared" si="2"/>
        <v>0</v>
      </c>
      <c r="M19" s="29">
        <f t="shared" si="2"/>
        <v>0</v>
      </c>
      <c r="N19" s="29">
        <f t="shared" si="2"/>
        <v>0</v>
      </c>
      <c r="P19" s="72">
        <f>SUM(D19:N19)</f>
        <v>0</v>
      </c>
      <c r="Q19" s="14"/>
      <c r="R19" s="20" t="s">
        <v>37</v>
      </c>
      <c r="S19" s="30" t="s">
        <v>38</v>
      </c>
      <c r="T19" s="35">
        <f>SUM(T17:T18)</f>
        <v>0</v>
      </c>
      <c r="U19" s="35">
        <f>SUM(U17:U18)</f>
        <v>0</v>
      </c>
    </row>
    <row r="20" spans="2:21" ht="14.45" customHeight="1">
      <c r="B20" s="20" t="s">
        <v>39</v>
      </c>
      <c r="C20" s="4" t="s">
        <v>40</v>
      </c>
      <c r="D20" s="29">
        <f t="shared" ref="D20:N20" si="3">SUM(D63,D107)</f>
        <v>0</v>
      </c>
      <c r="E20" s="29">
        <f t="shared" si="3"/>
        <v>0</v>
      </c>
      <c r="F20" s="29">
        <f t="shared" si="3"/>
        <v>0</v>
      </c>
      <c r="G20" s="29">
        <f t="shared" si="3"/>
        <v>0</v>
      </c>
      <c r="H20" s="29">
        <f t="shared" si="3"/>
        <v>0</v>
      </c>
      <c r="I20" s="29">
        <f t="shared" si="3"/>
        <v>0</v>
      </c>
      <c r="J20" s="29">
        <f t="shared" si="3"/>
        <v>0</v>
      </c>
      <c r="K20" s="29">
        <f t="shared" si="3"/>
        <v>0</v>
      </c>
      <c r="L20" s="29">
        <f t="shared" si="3"/>
        <v>0</v>
      </c>
      <c r="M20" s="29">
        <f t="shared" si="3"/>
        <v>0</v>
      </c>
      <c r="N20" s="29">
        <f t="shared" si="3"/>
        <v>0</v>
      </c>
      <c r="P20" s="72">
        <f>SUM(D20:N20)</f>
        <v>0</v>
      </c>
      <c r="Q20" s="14"/>
      <c r="T20" s="33"/>
      <c r="U20" s="33"/>
    </row>
    <row r="21" spans="2:21" ht="14.45" customHeight="1">
      <c r="B21" s="20" t="s">
        <v>41</v>
      </c>
      <c r="C21" s="4" t="s">
        <v>42</v>
      </c>
      <c r="D21" s="29">
        <f t="shared" ref="D21:N21" si="4">SUM(D64,D108)</f>
        <v>0</v>
      </c>
      <c r="E21" s="29">
        <f t="shared" si="4"/>
        <v>0</v>
      </c>
      <c r="F21" s="29">
        <f t="shared" si="4"/>
        <v>0</v>
      </c>
      <c r="G21" s="29">
        <f t="shared" si="4"/>
        <v>0</v>
      </c>
      <c r="H21" s="29">
        <f t="shared" si="4"/>
        <v>0</v>
      </c>
      <c r="I21" s="29">
        <f t="shared" si="4"/>
        <v>0</v>
      </c>
      <c r="J21" s="29">
        <f t="shared" si="4"/>
        <v>0</v>
      </c>
      <c r="K21" s="29">
        <f t="shared" si="4"/>
        <v>0</v>
      </c>
      <c r="L21" s="29">
        <f t="shared" si="4"/>
        <v>0</v>
      </c>
      <c r="M21" s="29">
        <f t="shared" si="4"/>
        <v>0</v>
      </c>
      <c r="N21" s="29">
        <f t="shared" si="4"/>
        <v>0</v>
      </c>
      <c r="O21" s="31"/>
      <c r="P21" s="72">
        <f>SUM(D21:N21)</f>
        <v>0</v>
      </c>
      <c r="Q21" s="14"/>
      <c r="R21" s="20" t="s">
        <v>43</v>
      </c>
      <c r="S21" s="4" t="s">
        <v>128</v>
      </c>
      <c r="T21" s="33">
        <f>SUM(T65,T109)</f>
        <v>0</v>
      </c>
      <c r="U21" s="33"/>
    </row>
    <row r="22" spans="2:21" ht="14.45" customHeight="1">
      <c r="B22" s="20" t="s">
        <v>44</v>
      </c>
      <c r="C22" s="30" t="s">
        <v>45</v>
      </c>
      <c r="D22" s="73">
        <f>SUM(D17:D21)</f>
        <v>0</v>
      </c>
      <c r="E22" s="73">
        <f t="shared" ref="E22:P22" si="5">SUM(E17:E21)</f>
        <v>0</v>
      </c>
      <c r="F22" s="73">
        <f t="shared" si="5"/>
        <v>0</v>
      </c>
      <c r="G22" s="73">
        <f t="shared" si="5"/>
        <v>0</v>
      </c>
      <c r="H22" s="73">
        <f t="shared" si="5"/>
        <v>0</v>
      </c>
      <c r="I22" s="73">
        <f t="shared" si="5"/>
        <v>0</v>
      </c>
      <c r="J22" s="73">
        <f t="shared" si="5"/>
        <v>0</v>
      </c>
      <c r="K22" s="73">
        <f t="shared" si="5"/>
        <v>0</v>
      </c>
      <c r="L22" s="73">
        <f t="shared" si="5"/>
        <v>0</v>
      </c>
      <c r="M22" s="73">
        <f t="shared" si="5"/>
        <v>0</v>
      </c>
      <c r="N22" s="73">
        <f t="shared" si="5"/>
        <v>0</v>
      </c>
      <c r="O22" s="32"/>
      <c r="P22" s="73">
        <f t="shared" si="5"/>
        <v>0</v>
      </c>
      <c r="Q22" s="14"/>
      <c r="R22" s="20" t="s">
        <v>46</v>
      </c>
      <c r="S22" s="4" t="s">
        <v>47</v>
      </c>
      <c r="T22" s="33">
        <f>SUM(T66,T110)</f>
        <v>0</v>
      </c>
      <c r="U22" s="33"/>
    </row>
    <row r="23" spans="2:21" ht="14.45" customHeight="1">
      <c r="B23" s="26" t="s">
        <v>48</v>
      </c>
      <c r="Q23" s="14"/>
      <c r="R23" s="20" t="s">
        <v>49</v>
      </c>
      <c r="S23" s="4" t="s">
        <v>50</v>
      </c>
      <c r="T23" s="33">
        <f>SUM(T67,T111)</f>
        <v>0</v>
      </c>
      <c r="U23" s="33"/>
    </row>
    <row r="24" spans="2:21" ht="14.45" customHeight="1">
      <c r="B24" s="20" t="s">
        <v>51</v>
      </c>
      <c r="C24" s="4" t="s">
        <v>28</v>
      </c>
      <c r="D24" s="33">
        <f t="shared" ref="D24:N24" si="6">SUM(D67,D111)</f>
        <v>0</v>
      </c>
      <c r="E24" s="33">
        <f t="shared" si="6"/>
        <v>0</v>
      </c>
      <c r="F24" s="33">
        <f t="shared" si="6"/>
        <v>0</v>
      </c>
      <c r="G24" s="33">
        <f t="shared" si="6"/>
        <v>0</v>
      </c>
      <c r="H24" s="33">
        <f t="shared" si="6"/>
        <v>0</v>
      </c>
      <c r="I24" s="33">
        <f t="shared" si="6"/>
        <v>0</v>
      </c>
      <c r="J24" s="33">
        <f t="shared" si="6"/>
        <v>0</v>
      </c>
      <c r="K24" s="33">
        <f t="shared" si="6"/>
        <v>0</v>
      </c>
      <c r="L24" s="33">
        <f t="shared" si="6"/>
        <v>0</v>
      </c>
      <c r="M24" s="33">
        <f t="shared" si="6"/>
        <v>0</v>
      </c>
      <c r="N24" s="33">
        <f t="shared" si="6"/>
        <v>0</v>
      </c>
      <c r="O24" s="33"/>
      <c r="P24" s="33">
        <f t="shared" ref="P24:P29" si="7">SUM(D24:N24)</f>
        <v>0</v>
      </c>
      <c r="Q24" s="14"/>
      <c r="R24" s="20" t="s">
        <v>52</v>
      </c>
      <c r="S24" s="4" t="s">
        <v>53</v>
      </c>
      <c r="T24" s="33">
        <f>SUM(T68,T112)</f>
        <v>0</v>
      </c>
      <c r="U24" s="33"/>
    </row>
    <row r="25" spans="2:21" ht="14.45" customHeight="1">
      <c r="B25" s="20" t="s">
        <v>54</v>
      </c>
      <c r="C25" s="4" t="s">
        <v>32</v>
      </c>
      <c r="D25" s="33">
        <f t="shared" ref="D25:N25" si="8">SUM(D68,D112)</f>
        <v>0</v>
      </c>
      <c r="E25" s="33">
        <f t="shared" si="8"/>
        <v>0</v>
      </c>
      <c r="F25" s="33">
        <f t="shared" si="8"/>
        <v>0</v>
      </c>
      <c r="G25" s="33">
        <f t="shared" si="8"/>
        <v>0</v>
      </c>
      <c r="H25" s="33">
        <f t="shared" si="8"/>
        <v>0</v>
      </c>
      <c r="I25" s="33">
        <f t="shared" si="8"/>
        <v>0</v>
      </c>
      <c r="J25" s="33">
        <f t="shared" si="8"/>
        <v>0</v>
      </c>
      <c r="K25" s="33">
        <f t="shared" si="8"/>
        <v>0</v>
      </c>
      <c r="L25" s="33">
        <f t="shared" si="8"/>
        <v>0</v>
      </c>
      <c r="M25" s="33">
        <f t="shared" si="8"/>
        <v>0</v>
      </c>
      <c r="N25" s="33">
        <f t="shared" si="8"/>
        <v>0</v>
      </c>
      <c r="O25" s="33"/>
      <c r="P25" s="33">
        <f t="shared" si="7"/>
        <v>0</v>
      </c>
      <c r="Q25" s="14"/>
      <c r="R25" s="20" t="s">
        <v>55</v>
      </c>
      <c r="S25" s="30" t="s">
        <v>56</v>
      </c>
      <c r="T25" s="35">
        <f>SUM(T21:T24)</f>
        <v>0</v>
      </c>
      <c r="U25" s="33"/>
    </row>
    <row r="26" spans="2:21" ht="14.45" customHeight="1">
      <c r="B26" s="20" t="s">
        <v>57</v>
      </c>
      <c r="C26" s="4" t="s">
        <v>36</v>
      </c>
      <c r="D26" s="33">
        <f t="shared" ref="D26:N26" si="9">SUM(D69,D113)</f>
        <v>0</v>
      </c>
      <c r="E26" s="33">
        <f t="shared" si="9"/>
        <v>0</v>
      </c>
      <c r="F26" s="33">
        <f t="shared" si="9"/>
        <v>0</v>
      </c>
      <c r="G26" s="33">
        <f t="shared" si="9"/>
        <v>0</v>
      </c>
      <c r="H26" s="33">
        <f t="shared" si="9"/>
        <v>0</v>
      </c>
      <c r="I26" s="33">
        <f t="shared" si="9"/>
        <v>0</v>
      </c>
      <c r="J26" s="33">
        <f t="shared" si="9"/>
        <v>0</v>
      </c>
      <c r="K26" s="33">
        <f t="shared" si="9"/>
        <v>0</v>
      </c>
      <c r="L26" s="33">
        <f t="shared" si="9"/>
        <v>0</v>
      </c>
      <c r="M26" s="33">
        <f t="shared" si="9"/>
        <v>0</v>
      </c>
      <c r="N26" s="33">
        <f t="shared" si="9"/>
        <v>0</v>
      </c>
      <c r="O26" s="33"/>
      <c r="P26" s="33">
        <f t="shared" si="7"/>
        <v>0</v>
      </c>
      <c r="Q26" s="14"/>
      <c r="R26" s="20"/>
      <c r="T26" s="33"/>
      <c r="U26" s="33"/>
    </row>
    <row r="27" spans="2:21" ht="14.45" customHeight="1">
      <c r="B27" s="20" t="s">
        <v>58</v>
      </c>
      <c r="C27" s="4" t="s">
        <v>40</v>
      </c>
      <c r="D27" s="33">
        <f t="shared" ref="D27:N27" si="10">SUM(D70,D114)</f>
        <v>0</v>
      </c>
      <c r="E27" s="33">
        <f t="shared" si="10"/>
        <v>0</v>
      </c>
      <c r="F27" s="33">
        <f t="shared" si="10"/>
        <v>0</v>
      </c>
      <c r="G27" s="33">
        <f t="shared" si="10"/>
        <v>0</v>
      </c>
      <c r="H27" s="33">
        <f t="shared" si="10"/>
        <v>0</v>
      </c>
      <c r="I27" s="33">
        <f t="shared" si="10"/>
        <v>0</v>
      </c>
      <c r="J27" s="33">
        <f t="shared" si="10"/>
        <v>0</v>
      </c>
      <c r="K27" s="33">
        <f t="shared" si="10"/>
        <v>0</v>
      </c>
      <c r="L27" s="33">
        <f t="shared" si="10"/>
        <v>0</v>
      </c>
      <c r="M27" s="33">
        <f t="shared" si="10"/>
        <v>0</v>
      </c>
      <c r="N27" s="33">
        <f t="shared" si="10"/>
        <v>0</v>
      </c>
      <c r="O27" s="33"/>
      <c r="P27" s="33">
        <f t="shared" si="7"/>
        <v>0</v>
      </c>
      <c r="Q27" s="14"/>
      <c r="R27" s="20" t="s">
        <v>59</v>
      </c>
      <c r="S27" s="4" t="s">
        <v>60</v>
      </c>
      <c r="T27" s="33">
        <f>SUM(T71,T115)</f>
        <v>0</v>
      </c>
      <c r="U27" s="33"/>
    </row>
    <row r="28" spans="2:21" ht="14.45" customHeight="1">
      <c r="B28" s="20" t="s">
        <v>61</v>
      </c>
      <c r="C28" s="4" t="s">
        <v>42</v>
      </c>
      <c r="D28" s="33">
        <f t="shared" ref="D28:N28" si="11">SUM(D71,D115)</f>
        <v>0</v>
      </c>
      <c r="E28" s="33">
        <f t="shared" si="11"/>
        <v>0</v>
      </c>
      <c r="F28" s="33">
        <f t="shared" si="11"/>
        <v>0</v>
      </c>
      <c r="G28" s="33">
        <f t="shared" si="11"/>
        <v>0</v>
      </c>
      <c r="H28" s="33">
        <f t="shared" si="11"/>
        <v>0</v>
      </c>
      <c r="I28" s="33">
        <f t="shared" si="11"/>
        <v>0</v>
      </c>
      <c r="J28" s="33">
        <f t="shared" si="11"/>
        <v>0</v>
      </c>
      <c r="K28" s="33">
        <f t="shared" si="11"/>
        <v>0</v>
      </c>
      <c r="L28" s="33">
        <f t="shared" si="11"/>
        <v>0</v>
      </c>
      <c r="M28" s="33">
        <f t="shared" si="11"/>
        <v>0</v>
      </c>
      <c r="N28" s="33">
        <f t="shared" si="11"/>
        <v>0</v>
      </c>
      <c r="O28" s="33"/>
      <c r="P28" s="33">
        <f t="shared" si="7"/>
        <v>0</v>
      </c>
      <c r="Q28" s="14"/>
      <c r="R28" s="20" t="s">
        <v>62</v>
      </c>
      <c r="S28" s="4" t="s">
        <v>63</v>
      </c>
      <c r="T28" s="33">
        <f>SUM(T72,T116)</f>
        <v>0</v>
      </c>
      <c r="U28" s="33"/>
    </row>
    <row r="29" spans="2:21" ht="14.45" customHeight="1">
      <c r="B29" s="20" t="s">
        <v>64</v>
      </c>
      <c r="C29" s="4" t="s">
        <v>65</v>
      </c>
      <c r="D29" s="33">
        <f t="shared" ref="D29:N29" si="12">SUM(D72,D116)</f>
        <v>0</v>
      </c>
      <c r="E29" s="33">
        <f t="shared" si="12"/>
        <v>0</v>
      </c>
      <c r="F29" s="33">
        <f t="shared" si="12"/>
        <v>0</v>
      </c>
      <c r="G29" s="33">
        <f t="shared" si="12"/>
        <v>0</v>
      </c>
      <c r="H29" s="33">
        <f t="shared" si="12"/>
        <v>0</v>
      </c>
      <c r="I29" s="33">
        <f t="shared" si="12"/>
        <v>0</v>
      </c>
      <c r="J29" s="33">
        <f t="shared" si="12"/>
        <v>0</v>
      </c>
      <c r="K29" s="33">
        <f t="shared" si="12"/>
        <v>0</v>
      </c>
      <c r="L29" s="33">
        <f t="shared" si="12"/>
        <v>0</v>
      </c>
      <c r="M29" s="33">
        <f t="shared" si="12"/>
        <v>0</v>
      </c>
      <c r="N29" s="33">
        <f t="shared" si="12"/>
        <v>0</v>
      </c>
      <c r="O29" s="34"/>
      <c r="P29" s="33">
        <f t="shared" si="7"/>
        <v>0</v>
      </c>
      <c r="Q29" s="14"/>
      <c r="R29" s="20" t="s">
        <v>66</v>
      </c>
      <c r="S29" s="4" t="s">
        <v>67</v>
      </c>
      <c r="T29" s="33">
        <f>SUM(T73,T117)</f>
        <v>0</v>
      </c>
      <c r="U29" s="33"/>
    </row>
    <row r="30" spans="2:21" ht="14.45" customHeight="1">
      <c r="B30" s="20" t="s">
        <v>68</v>
      </c>
      <c r="C30" s="30" t="s">
        <v>69</v>
      </c>
      <c r="D30" s="35">
        <f>SUM(D24:D29)</f>
        <v>0</v>
      </c>
      <c r="E30" s="35">
        <f t="shared" ref="E30:N30" si="13">SUM(E24:E29)</f>
        <v>0</v>
      </c>
      <c r="F30" s="35">
        <f t="shared" si="13"/>
        <v>0</v>
      </c>
      <c r="G30" s="35">
        <f t="shared" si="13"/>
        <v>0</v>
      </c>
      <c r="H30" s="35">
        <f t="shared" si="13"/>
        <v>0</v>
      </c>
      <c r="I30" s="35">
        <f t="shared" si="13"/>
        <v>0</v>
      </c>
      <c r="J30" s="35">
        <f t="shared" si="13"/>
        <v>0</v>
      </c>
      <c r="K30" s="35">
        <f t="shared" si="13"/>
        <v>0</v>
      </c>
      <c r="L30" s="35">
        <f t="shared" si="13"/>
        <v>0</v>
      </c>
      <c r="M30" s="35">
        <f t="shared" si="13"/>
        <v>0</v>
      </c>
      <c r="N30" s="35">
        <f t="shared" si="13"/>
        <v>0</v>
      </c>
      <c r="O30" s="33"/>
      <c r="P30" s="35">
        <f>SUM(D30:N30)</f>
        <v>0</v>
      </c>
      <c r="Q30" s="14"/>
      <c r="R30" s="20" t="s">
        <v>70</v>
      </c>
      <c r="S30" s="4" t="s">
        <v>15</v>
      </c>
      <c r="T30" s="33">
        <f>SUM(T74,T118)</f>
        <v>0</v>
      </c>
      <c r="U30" s="33"/>
    </row>
    <row r="31" spans="2:21" ht="14.45" customHeight="1">
      <c r="B31" s="20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14"/>
      <c r="R31" s="20" t="s">
        <v>71</v>
      </c>
      <c r="S31" s="30" t="s">
        <v>72</v>
      </c>
      <c r="T31" s="35">
        <f>SUM(T27:T30)</f>
        <v>0</v>
      </c>
      <c r="U31" s="33"/>
    </row>
    <row r="32" spans="2:21" ht="14.45" customHeight="1">
      <c r="B32" s="20" t="s">
        <v>73</v>
      </c>
      <c r="C32" s="4" t="s">
        <v>74</v>
      </c>
      <c r="D32" s="33">
        <f t="shared" ref="D32:N32" si="14">SUM(D75,D119)</f>
        <v>0</v>
      </c>
      <c r="E32" s="33">
        <f t="shared" si="14"/>
        <v>0</v>
      </c>
      <c r="F32" s="33">
        <f t="shared" si="14"/>
        <v>0</v>
      </c>
      <c r="G32" s="33">
        <f t="shared" si="14"/>
        <v>0</v>
      </c>
      <c r="H32" s="33">
        <f t="shared" si="14"/>
        <v>0</v>
      </c>
      <c r="I32" s="33">
        <f t="shared" si="14"/>
        <v>0</v>
      </c>
      <c r="J32" s="33">
        <f t="shared" si="14"/>
        <v>0</v>
      </c>
      <c r="K32" s="33">
        <f t="shared" si="14"/>
        <v>0</v>
      </c>
      <c r="L32" s="33">
        <f t="shared" si="14"/>
        <v>0</v>
      </c>
      <c r="M32" s="33">
        <f t="shared" si="14"/>
        <v>0</v>
      </c>
      <c r="N32" s="33">
        <f t="shared" si="14"/>
        <v>0</v>
      </c>
      <c r="O32" s="34"/>
      <c r="P32" s="33">
        <f>SUM(D32:O32)</f>
        <v>0</v>
      </c>
      <c r="Q32" s="14"/>
      <c r="R32" s="20"/>
      <c r="T32" s="81"/>
      <c r="U32" s="33"/>
    </row>
    <row r="33" spans="2:21" ht="14.45" customHeight="1">
      <c r="B33" s="20" t="s">
        <v>75</v>
      </c>
      <c r="C33" s="30" t="s">
        <v>76</v>
      </c>
      <c r="D33" s="35">
        <f>+D30+D32</f>
        <v>0</v>
      </c>
      <c r="E33" s="35">
        <f t="shared" ref="E33:N33" si="15">+E30+E32</f>
        <v>0</v>
      </c>
      <c r="F33" s="35">
        <f t="shared" si="15"/>
        <v>0</v>
      </c>
      <c r="G33" s="35">
        <f t="shared" si="15"/>
        <v>0</v>
      </c>
      <c r="H33" s="35">
        <f t="shared" si="15"/>
        <v>0</v>
      </c>
      <c r="I33" s="35">
        <f t="shared" si="15"/>
        <v>0</v>
      </c>
      <c r="J33" s="35">
        <f t="shared" si="15"/>
        <v>0</v>
      </c>
      <c r="K33" s="35">
        <f t="shared" si="15"/>
        <v>0</v>
      </c>
      <c r="L33" s="35">
        <f t="shared" si="15"/>
        <v>0</v>
      </c>
      <c r="M33" s="35">
        <f t="shared" si="15"/>
        <v>0</v>
      </c>
      <c r="N33" s="35">
        <f t="shared" si="15"/>
        <v>0</v>
      </c>
      <c r="O33" s="33"/>
      <c r="P33" s="35">
        <f>SUM(D33:N33)</f>
        <v>0</v>
      </c>
      <c r="Q33" s="14"/>
      <c r="R33" s="20" t="s">
        <v>77</v>
      </c>
      <c r="S33" s="4" t="s">
        <v>78</v>
      </c>
      <c r="T33" s="33">
        <f>SUM(T19:U19,T25,T31)</f>
        <v>0</v>
      </c>
      <c r="U33" s="33"/>
    </row>
    <row r="34" spans="2:21" ht="14.45" customHeight="1">
      <c r="B34" s="20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14"/>
      <c r="R34" s="20"/>
      <c r="T34" s="81"/>
      <c r="U34" s="33"/>
    </row>
    <row r="35" spans="2:21" ht="14.45" customHeight="1">
      <c r="B35" s="20" t="s">
        <v>79</v>
      </c>
      <c r="C35" s="4" t="s">
        <v>80</v>
      </c>
      <c r="D35" s="33">
        <f t="shared" ref="D35:N35" si="16">SUM(D78,D122)</f>
        <v>0</v>
      </c>
      <c r="E35" s="33">
        <f t="shared" si="16"/>
        <v>0</v>
      </c>
      <c r="F35" s="33">
        <f t="shared" si="16"/>
        <v>0</v>
      </c>
      <c r="G35" s="33">
        <f t="shared" si="16"/>
        <v>0</v>
      </c>
      <c r="H35" s="33">
        <f t="shared" si="16"/>
        <v>0</v>
      </c>
      <c r="I35" s="33">
        <f t="shared" si="16"/>
        <v>0</v>
      </c>
      <c r="J35" s="33">
        <f t="shared" si="16"/>
        <v>0</v>
      </c>
      <c r="K35" s="33">
        <f t="shared" si="16"/>
        <v>0</v>
      </c>
      <c r="L35" s="33">
        <f t="shared" si="16"/>
        <v>0</v>
      </c>
      <c r="M35" s="33">
        <f t="shared" si="16"/>
        <v>0</v>
      </c>
      <c r="N35" s="33">
        <f t="shared" si="16"/>
        <v>0</v>
      </c>
      <c r="O35" s="33"/>
      <c r="P35" s="33">
        <f>SUM(D35:N35)</f>
        <v>0</v>
      </c>
      <c r="Q35" s="14"/>
      <c r="R35" s="36" t="s">
        <v>81</v>
      </c>
      <c r="S35" s="4" t="s">
        <v>82</v>
      </c>
      <c r="T35" s="33">
        <f>SUM(T79,T123)</f>
        <v>0</v>
      </c>
      <c r="U35" s="33"/>
    </row>
    <row r="36" spans="2:21" ht="14.45" customHeight="1">
      <c r="B36" s="20" t="s">
        <v>83</v>
      </c>
      <c r="C36" s="4" t="s">
        <v>84</v>
      </c>
      <c r="D36" s="33">
        <f t="shared" ref="D36:N36" si="17">SUM(D79,D123)</f>
        <v>0</v>
      </c>
      <c r="E36" s="33">
        <f t="shared" si="17"/>
        <v>0</v>
      </c>
      <c r="F36" s="33">
        <f t="shared" si="17"/>
        <v>0</v>
      </c>
      <c r="G36" s="33">
        <f t="shared" si="17"/>
        <v>0</v>
      </c>
      <c r="H36" s="33">
        <f t="shared" si="17"/>
        <v>0</v>
      </c>
      <c r="I36" s="33">
        <f t="shared" si="17"/>
        <v>0</v>
      </c>
      <c r="J36" s="33">
        <f t="shared" si="17"/>
        <v>0</v>
      </c>
      <c r="K36" s="33">
        <f t="shared" si="17"/>
        <v>0</v>
      </c>
      <c r="L36" s="33">
        <f t="shared" si="17"/>
        <v>0</v>
      </c>
      <c r="M36" s="33">
        <f t="shared" si="17"/>
        <v>0</v>
      </c>
      <c r="N36" s="33">
        <f t="shared" si="17"/>
        <v>0</v>
      </c>
      <c r="O36" s="33"/>
      <c r="P36" s="33">
        <f t="shared" ref="P36:P38" si="18">SUM(D36:N36)</f>
        <v>0</v>
      </c>
      <c r="Q36" s="14"/>
      <c r="R36" s="37" t="s">
        <v>85</v>
      </c>
      <c r="S36" s="4" t="s">
        <v>86</v>
      </c>
      <c r="T36" s="33">
        <f>SUM(T80,T124)</f>
        <v>0</v>
      </c>
      <c r="U36" s="33"/>
    </row>
    <row r="37" spans="2:21" ht="14.45" customHeight="1">
      <c r="B37" s="20" t="s">
        <v>87</v>
      </c>
      <c r="C37" s="4" t="s">
        <v>88</v>
      </c>
      <c r="D37" s="33">
        <f t="shared" ref="D37:N37" si="19">SUM(D80,D124)</f>
        <v>0</v>
      </c>
      <c r="E37" s="33">
        <f t="shared" si="19"/>
        <v>0</v>
      </c>
      <c r="F37" s="33">
        <f t="shared" si="19"/>
        <v>0</v>
      </c>
      <c r="G37" s="33">
        <f t="shared" si="19"/>
        <v>0</v>
      </c>
      <c r="H37" s="33">
        <f t="shared" si="19"/>
        <v>0</v>
      </c>
      <c r="I37" s="33">
        <f t="shared" si="19"/>
        <v>0</v>
      </c>
      <c r="J37" s="33">
        <f t="shared" si="19"/>
        <v>0</v>
      </c>
      <c r="K37" s="33">
        <f t="shared" si="19"/>
        <v>0</v>
      </c>
      <c r="L37" s="33">
        <f t="shared" si="19"/>
        <v>0</v>
      </c>
      <c r="M37" s="33">
        <f t="shared" si="19"/>
        <v>0</v>
      </c>
      <c r="N37" s="33">
        <f t="shared" si="19"/>
        <v>0</v>
      </c>
      <c r="O37" s="33"/>
      <c r="P37" s="33">
        <f t="shared" si="18"/>
        <v>0</v>
      </c>
      <c r="Q37" s="14"/>
      <c r="R37" s="37" t="s">
        <v>89</v>
      </c>
      <c r="S37" s="31" t="s">
        <v>90</v>
      </c>
      <c r="T37" s="33">
        <f>SUM(T81,T125)</f>
        <v>0</v>
      </c>
      <c r="U37" s="33"/>
    </row>
    <row r="38" spans="2:21" ht="14.45" customHeight="1" thickBot="1">
      <c r="B38" s="20" t="s">
        <v>91</v>
      </c>
      <c r="C38" s="4" t="s">
        <v>92</v>
      </c>
      <c r="D38" s="33">
        <f t="shared" ref="D38:N38" si="20">SUM(D81,D125)</f>
        <v>0</v>
      </c>
      <c r="E38" s="33">
        <f t="shared" si="20"/>
        <v>0</v>
      </c>
      <c r="F38" s="33">
        <f t="shared" si="20"/>
        <v>0</v>
      </c>
      <c r="G38" s="33">
        <f t="shared" si="20"/>
        <v>0</v>
      </c>
      <c r="H38" s="33">
        <f t="shared" si="20"/>
        <v>0</v>
      </c>
      <c r="I38" s="33">
        <f t="shared" si="20"/>
        <v>0</v>
      </c>
      <c r="J38" s="33">
        <f t="shared" si="20"/>
        <v>0</v>
      </c>
      <c r="K38" s="33">
        <f t="shared" si="20"/>
        <v>0</v>
      </c>
      <c r="L38" s="33">
        <f t="shared" si="20"/>
        <v>0</v>
      </c>
      <c r="M38" s="33">
        <f t="shared" si="20"/>
        <v>0</v>
      </c>
      <c r="N38" s="33">
        <f t="shared" si="20"/>
        <v>0</v>
      </c>
      <c r="O38" s="34"/>
      <c r="P38" s="33">
        <f t="shared" si="18"/>
        <v>0</v>
      </c>
      <c r="Q38" s="14"/>
      <c r="R38" s="37" t="s">
        <v>93</v>
      </c>
      <c r="S38" s="66" t="s">
        <v>123</v>
      </c>
      <c r="T38" s="39">
        <f>SUM(T33:T37)</f>
        <v>0</v>
      </c>
    </row>
    <row r="39" spans="2:21" ht="14.45" customHeight="1" thickTop="1">
      <c r="B39" s="20" t="s">
        <v>94</v>
      </c>
      <c r="C39" s="30" t="s">
        <v>95</v>
      </c>
      <c r="D39" s="35">
        <f>SUM(D35:D38)</f>
        <v>0</v>
      </c>
      <c r="E39" s="35">
        <f t="shared" ref="E39:N39" si="21">SUM(E35:E38)</f>
        <v>0</v>
      </c>
      <c r="F39" s="35">
        <f t="shared" si="21"/>
        <v>0</v>
      </c>
      <c r="G39" s="35">
        <f t="shared" si="21"/>
        <v>0</v>
      </c>
      <c r="H39" s="35">
        <f t="shared" si="21"/>
        <v>0</v>
      </c>
      <c r="I39" s="35">
        <f t="shared" si="21"/>
        <v>0</v>
      </c>
      <c r="J39" s="35">
        <f t="shared" si="21"/>
        <v>0</v>
      </c>
      <c r="K39" s="35">
        <f t="shared" si="21"/>
        <v>0</v>
      </c>
      <c r="L39" s="35">
        <f t="shared" si="21"/>
        <v>0</v>
      </c>
      <c r="M39" s="35">
        <f t="shared" si="21"/>
        <v>0</v>
      </c>
      <c r="N39" s="35">
        <f t="shared" si="21"/>
        <v>0</v>
      </c>
      <c r="O39" s="33"/>
      <c r="P39" s="35">
        <f>SUM(D39:N39)</f>
        <v>0</v>
      </c>
      <c r="Q39" s="14"/>
    </row>
    <row r="40" spans="2:21" ht="14.45" customHeight="1">
      <c r="B40" s="20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14"/>
      <c r="R40" s="18" t="s">
        <v>122</v>
      </c>
      <c r="T40" s="41"/>
    </row>
    <row r="41" spans="2:21" ht="14.45" customHeight="1">
      <c r="B41" s="20" t="s">
        <v>96</v>
      </c>
      <c r="C41" s="4" t="s">
        <v>97</v>
      </c>
      <c r="D41" s="33">
        <f t="shared" ref="D41:N41" si="22">SUM(D84,D128)</f>
        <v>0</v>
      </c>
      <c r="E41" s="33">
        <f t="shared" si="22"/>
        <v>0</v>
      </c>
      <c r="F41" s="33">
        <f t="shared" si="22"/>
        <v>0</v>
      </c>
      <c r="G41" s="33">
        <f t="shared" si="22"/>
        <v>0</v>
      </c>
      <c r="H41" s="33">
        <f t="shared" si="22"/>
        <v>0</v>
      </c>
      <c r="I41" s="33">
        <f t="shared" si="22"/>
        <v>0</v>
      </c>
      <c r="J41" s="33">
        <f t="shared" si="22"/>
        <v>0</v>
      </c>
      <c r="K41" s="33">
        <f t="shared" si="22"/>
        <v>0</v>
      </c>
      <c r="L41" s="33">
        <f t="shared" si="22"/>
        <v>0</v>
      </c>
      <c r="M41" s="33">
        <f t="shared" si="22"/>
        <v>0</v>
      </c>
      <c r="N41" s="33">
        <f t="shared" si="22"/>
        <v>0</v>
      </c>
      <c r="O41" s="33"/>
      <c r="P41" s="33">
        <f>SUM(D41:N41)</f>
        <v>0</v>
      </c>
      <c r="Q41" s="14"/>
      <c r="R41" s="42" t="s">
        <v>98</v>
      </c>
      <c r="S41" s="4" t="s">
        <v>99</v>
      </c>
      <c r="T41" s="33">
        <f>SUM(T85,T129)</f>
        <v>0</v>
      </c>
    </row>
    <row r="42" spans="2:21" ht="14.45" customHeight="1">
      <c r="B42" s="20" t="s">
        <v>100</v>
      </c>
      <c r="C42" s="31" t="s">
        <v>101</v>
      </c>
      <c r="D42" s="33">
        <f>SUM(D85,D129)</f>
        <v>0</v>
      </c>
      <c r="E42" s="33">
        <f t="shared" ref="E42:N42" si="23">SUM(E85,E129)</f>
        <v>0</v>
      </c>
      <c r="F42" s="33">
        <f t="shared" si="23"/>
        <v>0</v>
      </c>
      <c r="G42" s="33">
        <f t="shared" si="23"/>
        <v>0</v>
      </c>
      <c r="H42" s="33">
        <f t="shared" si="23"/>
        <v>0</v>
      </c>
      <c r="I42" s="33">
        <f t="shared" si="23"/>
        <v>0</v>
      </c>
      <c r="J42" s="33">
        <f t="shared" si="23"/>
        <v>0</v>
      </c>
      <c r="K42" s="33">
        <f t="shared" si="23"/>
        <v>0</v>
      </c>
      <c r="L42" s="33">
        <f t="shared" si="23"/>
        <v>0</v>
      </c>
      <c r="M42" s="33">
        <f t="shared" si="23"/>
        <v>0</v>
      </c>
      <c r="N42" s="33">
        <f t="shared" si="23"/>
        <v>0</v>
      </c>
      <c r="O42" s="34"/>
      <c r="P42" s="33">
        <f>SUM(D42:N42)</f>
        <v>0</v>
      </c>
      <c r="Q42" s="14"/>
      <c r="R42" s="42" t="s">
        <v>102</v>
      </c>
      <c r="S42" s="107" t="s">
        <v>124</v>
      </c>
      <c r="T42" s="111">
        <f>SUM(T86,T130)</f>
        <v>0</v>
      </c>
    </row>
    <row r="43" spans="2:21" ht="14.45" customHeight="1" thickBot="1">
      <c r="B43" s="43" t="s">
        <v>103</v>
      </c>
      <c r="C43" s="38" t="s">
        <v>104</v>
      </c>
      <c r="D43" s="39">
        <f>+D42+D41</f>
        <v>0</v>
      </c>
      <c r="E43" s="39">
        <f t="shared" ref="E43:N43" si="24">+E42+E41</f>
        <v>0</v>
      </c>
      <c r="F43" s="39">
        <f t="shared" si="24"/>
        <v>0</v>
      </c>
      <c r="G43" s="39">
        <f t="shared" si="24"/>
        <v>0</v>
      </c>
      <c r="H43" s="39">
        <f t="shared" si="24"/>
        <v>0</v>
      </c>
      <c r="I43" s="39">
        <f t="shared" si="24"/>
        <v>0</v>
      </c>
      <c r="J43" s="39">
        <f t="shared" si="24"/>
        <v>0</v>
      </c>
      <c r="K43" s="39">
        <f t="shared" si="24"/>
        <v>0</v>
      </c>
      <c r="L43" s="39">
        <f t="shared" si="24"/>
        <v>0</v>
      </c>
      <c r="M43" s="39">
        <f t="shared" si="24"/>
        <v>0</v>
      </c>
      <c r="N43" s="39">
        <f t="shared" si="24"/>
        <v>0</v>
      </c>
      <c r="O43" s="39"/>
      <c r="P43" s="39">
        <f>SUM(D43:N43)</f>
        <v>0</v>
      </c>
      <c r="Q43" s="44"/>
      <c r="R43" s="20"/>
      <c r="S43" s="108"/>
      <c r="T43" s="112"/>
    </row>
    <row r="44" spans="2:21" ht="14.45" customHeight="1" thickTop="1" thickBot="1">
      <c r="B44" s="14" t="s">
        <v>105</v>
      </c>
      <c r="R44" s="42" t="s">
        <v>106</v>
      </c>
      <c r="S44" s="67" t="s">
        <v>107</v>
      </c>
      <c r="T44" s="39">
        <f>T41-T42</f>
        <v>0</v>
      </c>
    </row>
    <row r="45" spans="2:21" ht="14.45" customHeight="1" thickTop="1">
      <c r="B45" s="94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6"/>
      <c r="R45" s="14"/>
    </row>
    <row r="46" spans="2:21" ht="14.45" customHeight="1">
      <c r="B46" s="97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9"/>
      <c r="Q46" s="14"/>
      <c r="R46" s="18" t="s">
        <v>108</v>
      </c>
      <c r="S46" s="7"/>
      <c r="T46" s="45"/>
    </row>
    <row r="47" spans="2:21" ht="24.95" customHeight="1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14"/>
      <c r="R47" s="18"/>
      <c r="S47" s="47" t="s">
        <v>127</v>
      </c>
      <c r="T47" s="33">
        <f>SUM(T91,T135)</f>
        <v>0</v>
      </c>
    </row>
    <row r="48" spans="2:21" ht="14.45" customHeight="1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14"/>
      <c r="R48" s="18"/>
      <c r="S48" s="48" t="s">
        <v>109</v>
      </c>
      <c r="T48" s="33">
        <f t="shared" ref="T48:T52" si="25">SUM(T92,T136)</f>
        <v>0</v>
      </c>
    </row>
    <row r="49" spans="1:65" ht="14.45" customHeight="1"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14"/>
      <c r="R49" s="18"/>
      <c r="S49" s="48" t="s">
        <v>110</v>
      </c>
      <c r="T49" s="33">
        <f t="shared" si="25"/>
        <v>0</v>
      </c>
    </row>
    <row r="50" spans="1:65" ht="14.45" customHeight="1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14"/>
      <c r="R50" s="18"/>
      <c r="S50" s="48" t="s">
        <v>111</v>
      </c>
      <c r="T50" s="33">
        <f t="shared" si="25"/>
        <v>0</v>
      </c>
    </row>
    <row r="51" spans="1:65" ht="14.45" customHeight="1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14"/>
      <c r="R51" s="18"/>
      <c r="S51" s="48" t="s">
        <v>112</v>
      </c>
      <c r="T51" s="33">
        <f t="shared" si="25"/>
        <v>0</v>
      </c>
    </row>
    <row r="52" spans="1:65" ht="14.45" customHeight="1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14"/>
      <c r="R52" s="18"/>
      <c r="S52" s="48" t="s">
        <v>113</v>
      </c>
      <c r="T52" s="33">
        <f t="shared" si="25"/>
        <v>0</v>
      </c>
    </row>
    <row r="53" spans="1:65" ht="14.45" customHeight="1">
      <c r="A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T53" s="19"/>
    </row>
    <row r="54" spans="1:65" ht="14.45" customHeight="1">
      <c r="A54" s="20"/>
      <c r="E54" s="7"/>
      <c r="F54" s="49"/>
      <c r="G54" s="7"/>
      <c r="H54" s="20"/>
      <c r="I54" s="20"/>
      <c r="J54" s="20"/>
      <c r="K54" s="20"/>
      <c r="L54" s="50" t="s">
        <v>114</v>
      </c>
      <c r="M54" s="50"/>
      <c r="N54" s="20"/>
      <c r="T54" s="19"/>
      <c r="W54" s="20"/>
      <c r="AA54" s="7"/>
      <c r="AB54" s="49"/>
      <c r="AC54" s="7"/>
      <c r="AD54" s="20"/>
      <c r="AE54" s="20"/>
      <c r="AF54" s="20"/>
      <c r="AG54" s="20"/>
      <c r="AH54" s="50" t="s">
        <v>114</v>
      </c>
      <c r="AI54" s="50"/>
      <c r="AJ54" s="20"/>
      <c r="AP54" s="19"/>
      <c r="AS54" s="20"/>
      <c r="AW54" s="7"/>
      <c r="AX54" s="49"/>
      <c r="AY54" s="7"/>
      <c r="AZ54" s="20"/>
      <c r="BA54" s="20"/>
      <c r="BB54" s="20"/>
      <c r="BC54" s="20"/>
      <c r="BD54" s="50" t="s">
        <v>114</v>
      </c>
      <c r="BE54" s="50"/>
      <c r="BF54" s="20"/>
      <c r="BL54" s="19"/>
    </row>
    <row r="55" spans="1:65" ht="14.45" customHeight="1">
      <c r="A55" s="18" t="s">
        <v>129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W55" s="18" t="s">
        <v>130</v>
      </c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S55" s="18" t="s">
        <v>131</v>
      </c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</row>
    <row r="56" spans="1:65" ht="14.45" customHeight="1">
      <c r="D56" s="21"/>
      <c r="E56" s="21"/>
      <c r="F56" s="21" t="s">
        <v>6</v>
      </c>
      <c r="G56" s="103" t="s">
        <v>7</v>
      </c>
      <c r="H56" s="103"/>
      <c r="I56" s="103" t="s">
        <v>8</v>
      </c>
      <c r="J56" s="103"/>
      <c r="K56" s="21" t="s">
        <v>9</v>
      </c>
      <c r="L56" s="21"/>
      <c r="M56" s="21" t="s">
        <v>10</v>
      </c>
      <c r="N56" s="21"/>
      <c r="O56" s="21"/>
      <c r="P56" s="21"/>
      <c r="Z56" s="69"/>
      <c r="AA56" s="69"/>
      <c r="AB56" s="69" t="s">
        <v>6</v>
      </c>
      <c r="AC56" s="103" t="s">
        <v>7</v>
      </c>
      <c r="AD56" s="103"/>
      <c r="AE56" s="103" t="s">
        <v>8</v>
      </c>
      <c r="AF56" s="103"/>
      <c r="AG56" s="69" t="s">
        <v>9</v>
      </c>
      <c r="AH56" s="69"/>
      <c r="AI56" s="69" t="s">
        <v>10</v>
      </c>
      <c r="AJ56" s="69"/>
      <c r="AK56" s="69"/>
      <c r="AL56" s="69"/>
      <c r="AV56" s="69"/>
      <c r="AW56" s="69"/>
      <c r="AX56" s="69" t="s">
        <v>6</v>
      </c>
      <c r="AY56" s="103" t="s">
        <v>7</v>
      </c>
      <c r="AZ56" s="103"/>
      <c r="BA56" s="103" t="s">
        <v>8</v>
      </c>
      <c r="BB56" s="103"/>
      <c r="BC56" s="69" t="s">
        <v>9</v>
      </c>
      <c r="BD56" s="69"/>
      <c r="BE56" s="69" t="s">
        <v>10</v>
      </c>
      <c r="BF56" s="69"/>
      <c r="BG56" s="69"/>
      <c r="BH56" s="69"/>
    </row>
    <row r="57" spans="1:65" ht="14.45" customHeight="1">
      <c r="D57" s="21" t="s">
        <v>11</v>
      </c>
      <c r="E57" s="21" t="s">
        <v>12</v>
      </c>
      <c r="F57" s="21" t="s">
        <v>13</v>
      </c>
      <c r="G57" s="21" t="s">
        <v>14</v>
      </c>
      <c r="H57" s="21" t="s">
        <v>15</v>
      </c>
      <c r="I57" s="21" t="s">
        <v>16</v>
      </c>
      <c r="J57" s="21" t="s">
        <v>15</v>
      </c>
      <c r="K57" s="21" t="s">
        <v>17</v>
      </c>
      <c r="L57" s="21" t="s">
        <v>18</v>
      </c>
      <c r="M57" s="21" t="s">
        <v>19</v>
      </c>
      <c r="N57" s="21" t="s">
        <v>20</v>
      </c>
      <c r="O57" s="21"/>
      <c r="P57" s="21" t="s">
        <v>21</v>
      </c>
      <c r="T57" s="51"/>
      <c r="Z57" s="69" t="s">
        <v>11</v>
      </c>
      <c r="AA57" s="69" t="s">
        <v>12</v>
      </c>
      <c r="AB57" s="69" t="s">
        <v>13</v>
      </c>
      <c r="AC57" s="69" t="s">
        <v>14</v>
      </c>
      <c r="AD57" s="69" t="s">
        <v>15</v>
      </c>
      <c r="AE57" s="69" t="s">
        <v>16</v>
      </c>
      <c r="AF57" s="69" t="s">
        <v>15</v>
      </c>
      <c r="AG57" s="69" t="s">
        <v>17</v>
      </c>
      <c r="AH57" s="69" t="s">
        <v>18</v>
      </c>
      <c r="AI57" s="69" t="s">
        <v>19</v>
      </c>
      <c r="AJ57" s="69" t="s">
        <v>20</v>
      </c>
      <c r="AK57" s="69"/>
      <c r="AL57" s="69" t="s">
        <v>21</v>
      </c>
      <c r="AP57" s="51"/>
      <c r="AV57" s="69" t="s">
        <v>11</v>
      </c>
      <c r="AW57" s="69" t="s">
        <v>12</v>
      </c>
      <c r="AX57" s="69" t="s">
        <v>13</v>
      </c>
      <c r="AY57" s="69" t="s">
        <v>14</v>
      </c>
      <c r="AZ57" s="69" t="s">
        <v>15</v>
      </c>
      <c r="BA57" s="69" t="s">
        <v>16</v>
      </c>
      <c r="BB57" s="69" t="s">
        <v>15</v>
      </c>
      <c r="BC57" s="69" t="s">
        <v>17</v>
      </c>
      <c r="BD57" s="69" t="s">
        <v>18</v>
      </c>
      <c r="BE57" s="69" t="s">
        <v>19</v>
      </c>
      <c r="BF57" s="69" t="s">
        <v>20</v>
      </c>
      <c r="BG57" s="69"/>
      <c r="BH57" s="69" t="s">
        <v>21</v>
      </c>
      <c r="BL57" s="51"/>
    </row>
    <row r="58" spans="1:65" ht="14.45" customHeight="1">
      <c r="B58" s="23" t="s">
        <v>22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R58" s="23" t="s">
        <v>23</v>
      </c>
      <c r="S58" s="24"/>
      <c r="T58" s="25"/>
      <c r="U58" s="25"/>
      <c r="X58" s="23" t="s">
        <v>22</v>
      </c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N58" s="23" t="s">
        <v>23</v>
      </c>
      <c r="AO58" s="24"/>
      <c r="AP58" s="25"/>
      <c r="AQ58" s="25"/>
      <c r="AT58" s="23" t="s">
        <v>22</v>
      </c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J58" s="23" t="s">
        <v>23</v>
      </c>
      <c r="BK58" s="24"/>
      <c r="BL58" s="25"/>
      <c r="BM58" s="25"/>
    </row>
    <row r="59" spans="1:65" ht="14.45" customHeight="1">
      <c r="B59" s="26" t="s">
        <v>24</v>
      </c>
      <c r="P59" s="27"/>
      <c r="T59" s="51"/>
      <c r="X59" s="26" t="s">
        <v>24</v>
      </c>
      <c r="AL59" s="27"/>
      <c r="AP59" s="51"/>
      <c r="AT59" s="26" t="s">
        <v>24</v>
      </c>
      <c r="BH59" s="27"/>
      <c r="BL59" s="51"/>
    </row>
    <row r="60" spans="1:65" ht="14.45" customHeight="1">
      <c r="B60" s="20" t="s">
        <v>27</v>
      </c>
      <c r="C60" s="4" t="s">
        <v>28</v>
      </c>
      <c r="D60" s="74">
        <f>Z60+AV60</f>
        <v>0</v>
      </c>
      <c r="E60" s="74">
        <f t="shared" ref="E60:N60" si="26">AA60+AW60</f>
        <v>0</v>
      </c>
      <c r="F60" s="74">
        <f t="shared" si="26"/>
        <v>0</v>
      </c>
      <c r="G60" s="74">
        <f t="shared" si="26"/>
        <v>0</v>
      </c>
      <c r="H60" s="74">
        <f t="shared" si="26"/>
        <v>0</v>
      </c>
      <c r="I60" s="74">
        <f t="shared" si="26"/>
        <v>0</v>
      </c>
      <c r="J60" s="74">
        <f t="shared" si="26"/>
        <v>0</v>
      </c>
      <c r="K60" s="74">
        <f t="shared" si="26"/>
        <v>0</v>
      </c>
      <c r="L60" s="74">
        <f t="shared" si="26"/>
        <v>0</v>
      </c>
      <c r="M60" s="74">
        <f t="shared" si="26"/>
        <v>0</v>
      </c>
      <c r="N60" s="74">
        <f t="shared" si="26"/>
        <v>0</v>
      </c>
      <c r="O60" s="75"/>
      <c r="P60" s="72">
        <f>SUM(D60:N60)</f>
        <v>0</v>
      </c>
      <c r="R60" s="20"/>
      <c r="T60" s="28" t="s">
        <v>25</v>
      </c>
      <c r="U60" s="28" t="s">
        <v>26</v>
      </c>
      <c r="V60" s="41"/>
      <c r="X60" s="20" t="s">
        <v>27</v>
      </c>
      <c r="Y60" s="4" t="s">
        <v>28</v>
      </c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75"/>
      <c r="AL60" s="72">
        <f>SUM(Z60:AJ60)</f>
        <v>0</v>
      </c>
      <c r="AN60" s="20"/>
      <c r="AP60" s="28" t="s">
        <v>25</v>
      </c>
      <c r="AQ60" s="28" t="s">
        <v>26</v>
      </c>
      <c r="AT60" s="20" t="s">
        <v>27</v>
      </c>
      <c r="AU60" s="4" t="s">
        <v>28</v>
      </c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75"/>
      <c r="BH60" s="72">
        <f>SUM(AV60:BF60)</f>
        <v>0</v>
      </c>
      <c r="BJ60" s="20"/>
      <c r="BL60" s="28" t="s">
        <v>25</v>
      </c>
      <c r="BM60" s="28" t="s">
        <v>26</v>
      </c>
    </row>
    <row r="61" spans="1:65" ht="14.45" customHeight="1">
      <c r="B61" s="20" t="s">
        <v>31</v>
      </c>
      <c r="C61" s="4" t="s">
        <v>32</v>
      </c>
      <c r="D61" s="74">
        <f t="shared" ref="D61:D64" si="27">Z61+AV61</f>
        <v>0</v>
      </c>
      <c r="E61" s="74">
        <f t="shared" ref="E61:E64" si="28">AA61+AW61</f>
        <v>0</v>
      </c>
      <c r="F61" s="74">
        <f t="shared" ref="F61:F64" si="29">AB61+AX61</f>
        <v>0</v>
      </c>
      <c r="G61" s="74">
        <f t="shared" ref="G61:G64" si="30">AC61+AY61</f>
        <v>0</v>
      </c>
      <c r="H61" s="74">
        <f t="shared" ref="H61:H64" si="31">AD61+AZ61</f>
        <v>0</v>
      </c>
      <c r="I61" s="74">
        <f t="shared" ref="I61:I64" si="32">AE61+BA61</f>
        <v>0</v>
      </c>
      <c r="J61" s="74">
        <f t="shared" ref="J61:J64" si="33">AF61+BB61</f>
        <v>0</v>
      </c>
      <c r="K61" s="74">
        <f t="shared" ref="K61:K64" si="34">AG61+BC61</f>
        <v>0</v>
      </c>
      <c r="L61" s="74">
        <f t="shared" ref="L61:L64" si="35">AH61+BD61</f>
        <v>0</v>
      </c>
      <c r="M61" s="74">
        <f t="shared" ref="M61:M64" si="36">AI61+BE61</f>
        <v>0</v>
      </c>
      <c r="N61" s="74">
        <f t="shared" ref="N61:N64" si="37">AJ61+BF61</f>
        <v>0</v>
      </c>
      <c r="O61" s="75"/>
      <c r="P61" s="72">
        <f>SUM(D61:N61)</f>
        <v>0</v>
      </c>
      <c r="R61" s="20" t="s">
        <v>29</v>
      </c>
      <c r="S61" s="4" t="s">
        <v>30</v>
      </c>
      <c r="T61" s="70">
        <f>AP61+BL61</f>
        <v>0</v>
      </c>
      <c r="U61" s="70">
        <f>AQ61+BM61</f>
        <v>0</v>
      </c>
      <c r="V61" s="52"/>
      <c r="X61" s="20" t="s">
        <v>31</v>
      </c>
      <c r="Y61" s="4" t="s">
        <v>32</v>
      </c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75"/>
      <c r="AL61" s="72">
        <f>SUM(Z61:AJ61)</f>
        <v>0</v>
      </c>
      <c r="AN61" s="20" t="s">
        <v>29</v>
      </c>
      <c r="AO61" s="4" t="s">
        <v>30</v>
      </c>
      <c r="AP61" s="64"/>
      <c r="AQ61" s="64"/>
      <c r="AT61" s="20" t="s">
        <v>31</v>
      </c>
      <c r="AU61" s="4" t="s">
        <v>32</v>
      </c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75"/>
      <c r="BH61" s="72">
        <f>SUM(AV61:BF61)</f>
        <v>0</v>
      </c>
      <c r="BJ61" s="20" t="s">
        <v>29</v>
      </c>
      <c r="BK61" s="4" t="s">
        <v>30</v>
      </c>
      <c r="BL61" s="64"/>
      <c r="BM61" s="64"/>
    </row>
    <row r="62" spans="1:65" ht="14.45" customHeight="1">
      <c r="B62" s="20" t="s">
        <v>35</v>
      </c>
      <c r="C62" s="4" t="s">
        <v>36</v>
      </c>
      <c r="D62" s="74">
        <f t="shared" si="27"/>
        <v>0</v>
      </c>
      <c r="E62" s="74">
        <f t="shared" si="28"/>
        <v>0</v>
      </c>
      <c r="F62" s="74">
        <f t="shared" si="29"/>
        <v>0</v>
      </c>
      <c r="G62" s="74">
        <f t="shared" si="30"/>
        <v>0</v>
      </c>
      <c r="H62" s="74">
        <f t="shared" si="31"/>
        <v>0</v>
      </c>
      <c r="I62" s="74">
        <f t="shared" si="32"/>
        <v>0</v>
      </c>
      <c r="J62" s="74">
        <f t="shared" si="33"/>
        <v>0</v>
      </c>
      <c r="K62" s="74">
        <f t="shared" si="34"/>
        <v>0</v>
      </c>
      <c r="L62" s="74">
        <f t="shared" si="35"/>
        <v>0</v>
      </c>
      <c r="M62" s="74">
        <f t="shared" si="36"/>
        <v>0</v>
      </c>
      <c r="N62" s="74">
        <f t="shared" si="37"/>
        <v>0</v>
      </c>
      <c r="O62" s="75"/>
      <c r="P62" s="72">
        <f>SUM(D62:N62)</f>
        <v>0</v>
      </c>
      <c r="R62" s="20" t="s">
        <v>33</v>
      </c>
      <c r="S62" s="4" t="s">
        <v>34</v>
      </c>
      <c r="T62" s="70">
        <f>AP62+BL62</f>
        <v>0</v>
      </c>
      <c r="U62" s="70">
        <f>AQ62+BM62</f>
        <v>0</v>
      </c>
      <c r="V62" s="40"/>
      <c r="X62" s="20" t="s">
        <v>35</v>
      </c>
      <c r="Y62" s="4" t="s">
        <v>36</v>
      </c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75"/>
      <c r="AL62" s="72">
        <f>SUM(Z62:AJ62)</f>
        <v>0</v>
      </c>
      <c r="AN62" s="20" t="s">
        <v>33</v>
      </c>
      <c r="AO62" s="4" t="s">
        <v>34</v>
      </c>
      <c r="AP62" s="64"/>
      <c r="AQ62" s="64"/>
      <c r="AT62" s="20" t="s">
        <v>35</v>
      </c>
      <c r="AU62" s="4" t="s">
        <v>36</v>
      </c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75"/>
      <c r="BH62" s="72">
        <f>SUM(AV62:BF62)</f>
        <v>0</v>
      </c>
      <c r="BJ62" s="20" t="s">
        <v>33</v>
      </c>
      <c r="BK62" s="4" t="s">
        <v>34</v>
      </c>
      <c r="BL62" s="64"/>
      <c r="BM62" s="64"/>
    </row>
    <row r="63" spans="1:65" ht="14.45" customHeight="1">
      <c r="B63" s="20" t="s">
        <v>39</v>
      </c>
      <c r="C63" s="4" t="s">
        <v>40</v>
      </c>
      <c r="D63" s="74">
        <f t="shared" si="27"/>
        <v>0</v>
      </c>
      <c r="E63" s="74">
        <f t="shared" si="28"/>
        <v>0</v>
      </c>
      <c r="F63" s="74">
        <f t="shared" si="29"/>
        <v>0</v>
      </c>
      <c r="G63" s="74">
        <f t="shared" si="30"/>
        <v>0</v>
      </c>
      <c r="H63" s="74">
        <f t="shared" si="31"/>
        <v>0</v>
      </c>
      <c r="I63" s="74">
        <f t="shared" si="32"/>
        <v>0</v>
      </c>
      <c r="J63" s="74">
        <f t="shared" si="33"/>
        <v>0</v>
      </c>
      <c r="K63" s="74">
        <f t="shared" si="34"/>
        <v>0</v>
      </c>
      <c r="L63" s="74">
        <f t="shared" si="35"/>
        <v>0</v>
      </c>
      <c r="M63" s="74">
        <f t="shared" si="36"/>
        <v>0</v>
      </c>
      <c r="N63" s="74">
        <f t="shared" si="37"/>
        <v>0</v>
      </c>
      <c r="O63" s="75"/>
      <c r="P63" s="72">
        <f>SUM(D63:N63)</f>
        <v>0</v>
      </c>
      <c r="R63" s="20" t="s">
        <v>37</v>
      </c>
      <c r="S63" s="30" t="s">
        <v>38</v>
      </c>
      <c r="T63" s="35">
        <f>SUM(T61:T62)</f>
        <v>0</v>
      </c>
      <c r="U63" s="35">
        <f>SUM(U61:U62)</f>
        <v>0</v>
      </c>
      <c r="V63" s="53"/>
      <c r="X63" s="20" t="s">
        <v>39</v>
      </c>
      <c r="Y63" s="4" t="s">
        <v>40</v>
      </c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75"/>
      <c r="AL63" s="72">
        <f>SUM(Z63:AJ63)</f>
        <v>0</v>
      </c>
      <c r="AN63" s="20" t="s">
        <v>37</v>
      </c>
      <c r="AO63" s="30" t="s">
        <v>38</v>
      </c>
      <c r="AP63" s="35">
        <f>SUM(AP61:AP62)</f>
        <v>0</v>
      </c>
      <c r="AQ63" s="35">
        <f>SUM(AQ61:AQ62)</f>
        <v>0</v>
      </c>
      <c r="AT63" s="20" t="s">
        <v>39</v>
      </c>
      <c r="AU63" s="4" t="s">
        <v>40</v>
      </c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75"/>
      <c r="BH63" s="72">
        <f>SUM(AV63:BF63)</f>
        <v>0</v>
      </c>
      <c r="BJ63" s="20" t="s">
        <v>37</v>
      </c>
      <c r="BK63" s="30" t="s">
        <v>38</v>
      </c>
      <c r="BL63" s="35">
        <f>SUM(BL61:BL62)</f>
        <v>0</v>
      </c>
      <c r="BM63" s="35">
        <f>SUM(BM61:BM62)</f>
        <v>0</v>
      </c>
    </row>
    <row r="64" spans="1:65" ht="14.45" customHeight="1">
      <c r="B64" s="20" t="s">
        <v>41</v>
      </c>
      <c r="C64" s="4" t="s">
        <v>42</v>
      </c>
      <c r="D64" s="74">
        <f t="shared" si="27"/>
        <v>0</v>
      </c>
      <c r="E64" s="74">
        <f t="shared" si="28"/>
        <v>0</v>
      </c>
      <c r="F64" s="74">
        <f t="shared" si="29"/>
        <v>0</v>
      </c>
      <c r="G64" s="74">
        <f t="shared" si="30"/>
        <v>0</v>
      </c>
      <c r="H64" s="74">
        <f t="shared" si="31"/>
        <v>0</v>
      </c>
      <c r="I64" s="74">
        <f t="shared" si="32"/>
        <v>0</v>
      </c>
      <c r="J64" s="74">
        <f t="shared" si="33"/>
        <v>0</v>
      </c>
      <c r="K64" s="74">
        <f t="shared" si="34"/>
        <v>0</v>
      </c>
      <c r="L64" s="74">
        <f t="shared" si="35"/>
        <v>0</v>
      </c>
      <c r="M64" s="74">
        <f t="shared" si="36"/>
        <v>0</v>
      </c>
      <c r="N64" s="76">
        <f t="shared" si="37"/>
        <v>0</v>
      </c>
      <c r="O64" s="77"/>
      <c r="P64" s="78">
        <f>SUM(D64:N64)</f>
        <v>0</v>
      </c>
      <c r="T64" s="33"/>
      <c r="U64" s="33"/>
      <c r="X64" s="20" t="s">
        <v>41</v>
      </c>
      <c r="Y64" s="4" t="s">
        <v>42</v>
      </c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9"/>
      <c r="AK64" s="77"/>
      <c r="AL64" s="78">
        <f>SUM(Z64:AJ64)</f>
        <v>0</v>
      </c>
      <c r="AP64" s="33"/>
      <c r="AQ64" s="33"/>
      <c r="AT64" s="20" t="s">
        <v>41</v>
      </c>
      <c r="AU64" s="4" t="s">
        <v>42</v>
      </c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9"/>
      <c r="BG64" s="77"/>
      <c r="BH64" s="78">
        <f>SUM(AV64:BF64)</f>
        <v>0</v>
      </c>
      <c r="BL64" s="33"/>
      <c r="BM64" s="33"/>
    </row>
    <row r="65" spans="2:65" ht="14.45" customHeight="1">
      <c r="B65" s="36" t="s">
        <v>44</v>
      </c>
      <c r="C65" s="30" t="s">
        <v>45</v>
      </c>
      <c r="D65" s="73">
        <f t="shared" ref="D65:N65" si="38">SUM(D60:D64)</f>
        <v>0</v>
      </c>
      <c r="E65" s="73">
        <f t="shared" si="38"/>
        <v>0</v>
      </c>
      <c r="F65" s="73">
        <f t="shared" si="38"/>
        <v>0</v>
      </c>
      <c r="G65" s="73">
        <f t="shared" si="38"/>
        <v>0</v>
      </c>
      <c r="H65" s="73">
        <f t="shared" si="38"/>
        <v>0</v>
      </c>
      <c r="I65" s="73">
        <f t="shared" si="38"/>
        <v>0</v>
      </c>
      <c r="J65" s="73">
        <f t="shared" si="38"/>
        <v>0</v>
      </c>
      <c r="K65" s="73">
        <f t="shared" si="38"/>
        <v>0</v>
      </c>
      <c r="L65" s="73">
        <f t="shared" si="38"/>
        <v>0</v>
      </c>
      <c r="M65" s="73">
        <f t="shared" si="38"/>
        <v>0</v>
      </c>
      <c r="N65" s="79">
        <f t="shared" si="38"/>
        <v>0</v>
      </c>
      <c r="O65" s="80"/>
      <c r="P65" s="79">
        <f>SUM(P60:P64)</f>
        <v>0</v>
      </c>
      <c r="R65" s="20" t="s">
        <v>43</v>
      </c>
      <c r="S65" s="4" t="s">
        <v>128</v>
      </c>
      <c r="T65" s="84">
        <f>AP65+BL65</f>
        <v>0</v>
      </c>
      <c r="U65" s="33"/>
      <c r="X65" s="36" t="s">
        <v>44</v>
      </c>
      <c r="Y65" s="30" t="s">
        <v>45</v>
      </c>
      <c r="Z65" s="73">
        <f t="shared" ref="Z65:AJ65" si="39">SUM(Z60:Z64)</f>
        <v>0</v>
      </c>
      <c r="AA65" s="73">
        <f t="shared" si="39"/>
        <v>0</v>
      </c>
      <c r="AB65" s="73">
        <f t="shared" si="39"/>
        <v>0</v>
      </c>
      <c r="AC65" s="73">
        <f t="shared" si="39"/>
        <v>0</v>
      </c>
      <c r="AD65" s="73">
        <f t="shared" si="39"/>
        <v>0</v>
      </c>
      <c r="AE65" s="73">
        <f t="shared" si="39"/>
        <v>0</v>
      </c>
      <c r="AF65" s="73">
        <f t="shared" si="39"/>
        <v>0</v>
      </c>
      <c r="AG65" s="73">
        <f t="shared" si="39"/>
        <v>0</v>
      </c>
      <c r="AH65" s="73">
        <f t="shared" si="39"/>
        <v>0</v>
      </c>
      <c r="AI65" s="73">
        <f t="shared" si="39"/>
        <v>0</v>
      </c>
      <c r="AJ65" s="79">
        <f t="shared" si="39"/>
        <v>0</v>
      </c>
      <c r="AK65" s="80"/>
      <c r="AL65" s="79">
        <f>SUM(AL60:AL64)</f>
        <v>0</v>
      </c>
      <c r="AN65" s="20" t="s">
        <v>43</v>
      </c>
      <c r="AO65" s="4" t="s">
        <v>128</v>
      </c>
      <c r="AP65" s="91"/>
      <c r="AQ65" s="33"/>
      <c r="AT65" s="36" t="s">
        <v>44</v>
      </c>
      <c r="AU65" s="30" t="s">
        <v>45</v>
      </c>
      <c r="AV65" s="73">
        <f t="shared" ref="AV65:BF65" si="40">SUM(AV60:AV64)</f>
        <v>0</v>
      </c>
      <c r="AW65" s="73">
        <f t="shared" si="40"/>
        <v>0</v>
      </c>
      <c r="AX65" s="73">
        <f t="shared" si="40"/>
        <v>0</v>
      </c>
      <c r="AY65" s="73">
        <f t="shared" si="40"/>
        <v>0</v>
      </c>
      <c r="AZ65" s="73">
        <f t="shared" si="40"/>
        <v>0</v>
      </c>
      <c r="BA65" s="73">
        <f t="shared" si="40"/>
        <v>0</v>
      </c>
      <c r="BB65" s="73">
        <f t="shared" si="40"/>
        <v>0</v>
      </c>
      <c r="BC65" s="73">
        <f t="shared" si="40"/>
        <v>0</v>
      </c>
      <c r="BD65" s="73">
        <f t="shared" si="40"/>
        <v>0</v>
      </c>
      <c r="BE65" s="73">
        <f t="shared" si="40"/>
        <v>0</v>
      </c>
      <c r="BF65" s="79">
        <f t="shared" si="40"/>
        <v>0</v>
      </c>
      <c r="BG65" s="80"/>
      <c r="BH65" s="79">
        <f>SUM(BH60:BH64)</f>
        <v>0</v>
      </c>
      <c r="BJ65" s="20" t="s">
        <v>43</v>
      </c>
      <c r="BK65" s="4" t="s">
        <v>128</v>
      </c>
      <c r="BL65" s="91"/>
      <c r="BM65" s="33"/>
    </row>
    <row r="66" spans="2:65" ht="14.45" customHeight="1">
      <c r="B66" s="54" t="s">
        <v>48</v>
      </c>
      <c r="R66" s="20" t="s">
        <v>46</v>
      </c>
      <c r="S66" s="4" t="s">
        <v>47</v>
      </c>
      <c r="T66" s="84">
        <f t="shared" ref="T66:T68" si="41">AP66+BL66</f>
        <v>0</v>
      </c>
      <c r="U66" s="33"/>
      <c r="X66" s="54" t="s">
        <v>48</v>
      </c>
      <c r="AN66" s="20" t="s">
        <v>46</v>
      </c>
      <c r="AO66" s="4" t="s">
        <v>47</v>
      </c>
      <c r="AP66" s="92"/>
      <c r="AQ66" s="33"/>
      <c r="AT66" s="54" t="s">
        <v>48</v>
      </c>
      <c r="BJ66" s="20" t="s">
        <v>46</v>
      </c>
      <c r="BK66" s="4" t="s">
        <v>47</v>
      </c>
      <c r="BL66" s="92"/>
      <c r="BM66" s="33"/>
    </row>
    <row r="67" spans="2:65" ht="14.45" customHeight="1">
      <c r="B67" s="36" t="s">
        <v>51</v>
      </c>
      <c r="C67" s="4" t="s">
        <v>28</v>
      </c>
      <c r="D67" s="70">
        <f>Z67+AV67</f>
        <v>0</v>
      </c>
      <c r="E67" s="70">
        <f t="shared" ref="E67:N67" si="42">AA67+AW67</f>
        <v>0</v>
      </c>
      <c r="F67" s="70">
        <f t="shared" si="42"/>
        <v>0</v>
      </c>
      <c r="G67" s="70">
        <f t="shared" si="42"/>
        <v>0</v>
      </c>
      <c r="H67" s="70">
        <f t="shared" si="42"/>
        <v>0</v>
      </c>
      <c r="I67" s="70">
        <f t="shared" si="42"/>
        <v>0</v>
      </c>
      <c r="J67" s="70">
        <f t="shared" si="42"/>
        <v>0</v>
      </c>
      <c r="K67" s="70">
        <f t="shared" si="42"/>
        <v>0</v>
      </c>
      <c r="L67" s="70">
        <f t="shared" si="42"/>
        <v>0</v>
      </c>
      <c r="M67" s="70">
        <f t="shared" si="42"/>
        <v>0</v>
      </c>
      <c r="N67" s="70">
        <f t="shared" si="42"/>
        <v>0</v>
      </c>
      <c r="O67" s="33"/>
      <c r="P67" s="33">
        <f t="shared" ref="P67:P72" si="43">SUM(D67:O67)</f>
        <v>0</v>
      </c>
      <c r="R67" s="20" t="s">
        <v>49</v>
      </c>
      <c r="S67" s="4" t="s">
        <v>50</v>
      </c>
      <c r="T67" s="84">
        <f t="shared" si="41"/>
        <v>0</v>
      </c>
      <c r="U67" s="33"/>
      <c r="X67" s="36" t="s">
        <v>51</v>
      </c>
      <c r="Y67" s="4" t="s">
        <v>28</v>
      </c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33"/>
      <c r="AL67" s="33">
        <f t="shared" ref="AL67:AL72" si="44">SUM(Z67:AK67)</f>
        <v>0</v>
      </c>
      <c r="AN67" s="20" t="s">
        <v>49</v>
      </c>
      <c r="AO67" s="4" t="s">
        <v>50</v>
      </c>
      <c r="AP67" s="91"/>
      <c r="AQ67" s="33"/>
      <c r="AT67" s="36" t="s">
        <v>51</v>
      </c>
      <c r="AU67" s="4" t="s">
        <v>28</v>
      </c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33"/>
      <c r="BH67" s="33">
        <f t="shared" ref="BH67:BH72" si="45">SUM(AV67:BG67)</f>
        <v>0</v>
      </c>
      <c r="BJ67" s="20" t="s">
        <v>49</v>
      </c>
      <c r="BK67" s="4" t="s">
        <v>50</v>
      </c>
      <c r="BL67" s="91"/>
      <c r="BM67" s="33"/>
    </row>
    <row r="68" spans="2:65" ht="14.45" customHeight="1">
      <c r="B68" s="36" t="s">
        <v>54</v>
      </c>
      <c r="C68" s="4" t="s">
        <v>32</v>
      </c>
      <c r="D68" s="70">
        <f t="shared" ref="D68:D72" si="46">Z68+AV68</f>
        <v>0</v>
      </c>
      <c r="E68" s="70">
        <f t="shared" ref="E68:E72" si="47">AA68+AW68</f>
        <v>0</v>
      </c>
      <c r="F68" s="70">
        <f t="shared" ref="F68:F72" si="48">AB68+AX68</f>
        <v>0</v>
      </c>
      <c r="G68" s="70">
        <f t="shared" ref="G68:G72" si="49">AC68+AY68</f>
        <v>0</v>
      </c>
      <c r="H68" s="70">
        <f t="shared" ref="H68:H72" si="50">AD68+AZ68</f>
        <v>0</v>
      </c>
      <c r="I68" s="70">
        <f t="shared" ref="I68:I72" si="51">AE68+BA68</f>
        <v>0</v>
      </c>
      <c r="J68" s="70">
        <f t="shared" ref="J68:J72" si="52">AF68+BB68</f>
        <v>0</v>
      </c>
      <c r="K68" s="70">
        <f t="shared" ref="K68:K72" si="53">AG68+BC68</f>
        <v>0</v>
      </c>
      <c r="L68" s="70">
        <f t="shared" ref="L68:L72" si="54">AH68+BD68</f>
        <v>0</v>
      </c>
      <c r="M68" s="70">
        <f t="shared" ref="M68:M72" si="55">AI68+BE68</f>
        <v>0</v>
      </c>
      <c r="N68" s="70">
        <f t="shared" ref="N68:N72" si="56">AJ68+BF68</f>
        <v>0</v>
      </c>
      <c r="O68" s="33"/>
      <c r="P68" s="33">
        <f t="shared" si="43"/>
        <v>0</v>
      </c>
      <c r="R68" s="20" t="s">
        <v>52</v>
      </c>
      <c r="S68" s="4" t="s">
        <v>53</v>
      </c>
      <c r="T68" s="84">
        <f t="shared" si="41"/>
        <v>0</v>
      </c>
      <c r="U68" s="33"/>
      <c r="X68" s="36" t="s">
        <v>54</v>
      </c>
      <c r="Y68" s="4" t="s">
        <v>32</v>
      </c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33"/>
      <c r="AL68" s="33">
        <f t="shared" si="44"/>
        <v>0</v>
      </c>
      <c r="AN68" s="20" t="s">
        <v>52</v>
      </c>
      <c r="AO68" s="4" t="s">
        <v>53</v>
      </c>
      <c r="AP68" s="92"/>
      <c r="AQ68" s="33"/>
      <c r="AT68" s="36" t="s">
        <v>54</v>
      </c>
      <c r="AU68" s="4" t="s">
        <v>32</v>
      </c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33"/>
      <c r="BH68" s="33">
        <f t="shared" si="45"/>
        <v>0</v>
      </c>
      <c r="BJ68" s="20" t="s">
        <v>52</v>
      </c>
      <c r="BK68" s="4" t="s">
        <v>53</v>
      </c>
      <c r="BL68" s="92"/>
      <c r="BM68" s="33"/>
    </row>
    <row r="69" spans="2:65" ht="14.45" customHeight="1">
      <c r="B69" s="36" t="s">
        <v>57</v>
      </c>
      <c r="C69" s="4" t="s">
        <v>36</v>
      </c>
      <c r="D69" s="70">
        <f t="shared" si="46"/>
        <v>0</v>
      </c>
      <c r="E69" s="70">
        <f t="shared" si="47"/>
        <v>0</v>
      </c>
      <c r="F69" s="70">
        <f t="shared" si="48"/>
        <v>0</v>
      </c>
      <c r="G69" s="70">
        <f t="shared" si="49"/>
        <v>0</v>
      </c>
      <c r="H69" s="70">
        <f t="shared" si="50"/>
        <v>0</v>
      </c>
      <c r="I69" s="70">
        <f t="shared" si="51"/>
        <v>0</v>
      </c>
      <c r="J69" s="70">
        <f t="shared" si="52"/>
        <v>0</v>
      </c>
      <c r="K69" s="70">
        <f t="shared" si="53"/>
        <v>0</v>
      </c>
      <c r="L69" s="70">
        <f t="shared" si="54"/>
        <v>0</v>
      </c>
      <c r="M69" s="70">
        <f t="shared" si="55"/>
        <v>0</v>
      </c>
      <c r="N69" s="70">
        <f t="shared" si="56"/>
        <v>0</v>
      </c>
      <c r="O69" s="33"/>
      <c r="P69" s="33">
        <f t="shared" si="43"/>
        <v>0</v>
      </c>
      <c r="R69" s="20" t="s">
        <v>55</v>
      </c>
      <c r="S69" s="30" t="s">
        <v>56</v>
      </c>
      <c r="T69" s="85">
        <f>SUM(T65:T68)</f>
        <v>0</v>
      </c>
      <c r="U69" s="33"/>
      <c r="X69" s="36" t="s">
        <v>57</v>
      </c>
      <c r="Y69" s="4" t="s">
        <v>36</v>
      </c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33"/>
      <c r="AL69" s="33">
        <f t="shared" si="44"/>
        <v>0</v>
      </c>
      <c r="AN69" s="20" t="s">
        <v>55</v>
      </c>
      <c r="AO69" s="30" t="s">
        <v>56</v>
      </c>
      <c r="AP69" s="85">
        <f>SUM(AP65:AP68)</f>
        <v>0</v>
      </c>
      <c r="AQ69" s="33"/>
      <c r="AT69" s="36" t="s">
        <v>57</v>
      </c>
      <c r="AU69" s="4" t="s">
        <v>36</v>
      </c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33"/>
      <c r="BH69" s="33">
        <f t="shared" si="45"/>
        <v>0</v>
      </c>
      <c r="BJ69" s="20" t="s">
        <v>55</v>
      </c>
      <c r="BK69" s="30" t="s">
        <v>56</v>
      </c>
      <c r="BL69" s="85">
        <f>SUM(BL65:BL68)</f>
        <v>0</v>
      </c>
      <c r="BM69" s="33"/>
    </row>
    <row r="70" spans="2:65" ht="14.45" customHeight="1">
      <c r="B70" s="36" t="s">
        <v>58</v>
      </c>
      <c r="C70" s="4" t="s">
        <v>40</v>
      </c>
      <c r="D70" s="70">
        <f t="shared" si="46"/>
        <v>0</v>
      </c>
      <c r="E70" s="70">
        <f t="shared" si="47"/>
        <v>0</v>
      </c>
      <c r="F70" s="70">
        <f t="shared" si="48"/>
        <v>0</v>
      </c>
      <c r="G70" s="70">
        <f t="shared" si="49"/>
        <v>0</v>
      </c>
      <c r="H70" s="70">
        <f t="shared" si="50"/>
        <v>0</v>
      </c>
      <c r="I70" s="70">
        <f t="shared" si="51"/>
        <v>0</v>
      </c>
      <c r="J70" s="70">
        <f t="shared" si="52"/>
        <v>0</v>
      </c>
      <c r="K70" s="70">
        <f t="shared" si="53"/>
        <v>0</v>
      </c>
      <c r="L70" s="70">
        <f t="shared" si="54"/>
        <v>0</v>
      </c>
      <c r="M70" s="70">
        <f t="shared" si="55"/>
        <v>0</v>
      </c>
      <c r="N70" s="70">
        <f t="shared" si="56"/>
        <v>0</v>
      </c>
      <c r="O70" s="33"/>
      <c r="P70" s="33">
        <f t="shared" si="43"/>
        <v>0</v>
      </c>
      <c r="R70" s="20"/>
      <c r="T70" s="33"/>
      <c r="U70" s="33"/>
      <c r="X70" s="36" t="s">
        <v>58</v>
      </c>
      <c r="Y70" s="4" t="s">
        <v>40</v>
      </c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33"/>
      <c r="AL70" s="33">
        <f t="shared" si="44"/>
        <v>0</v>
      </c>
      <c r="AN70" s="20"/>
      <c r="AP70" s="33"/>
      <c r="AQ70" s="33"/>
      <c r="AT70" s="36" t="s">
        <v>58</v>
      </c>
      <c r="AU70" s="4" t="s">
        <v>40</v>
      </c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33"/>
      <c r="BH70" s="33">
        <f t="shared" si="45"/>
        <v>0</v>
      </c>
      <c r="BJ70" s="20"/>
      <c r="BL70" s="33"/>
      <c r="BM70" s="33"/>
    </row>
    <row r="71" spans="2:65" ht="14.45" customHeight="1">
      <c r="B71" s="36" t="s">
        <v>61</v>
      </c>
      <c r="C71" s="4" t="s">
        <v>42</v>
      </c>
      <c r="D71" s="70">
        <f t="shared" si="46"/>
        <v>0</v>
      </c>
      <c r="E71" s="70">
        <f t="shared" si="47"/>
        <v>0</v>
      </c>
      <c r="F71" s="70">
        <f t="shared" si="48"/>
        <v>0</v>
      </c>
      <c r="G71" s="70">
        <f t="shared" si="49"/>
        <v>0</v>
      </c>
      <c r="H71" s="70">
        <f t="shared" si="50"/>
        <v>0</v>
      </c>
      <c r="I71" s="70">
        <f t="shared" si="51"/>
        <v>0</v>
      </c>
      <c r="J71" s="70">
        <f t="shared" si="52"/>
        <v>0</v>
      </c>
      <c r="K71" s="70">
        <f t="shared" si="53"/>
        <v>0</v>
      </c>
      <c r="L71" s="70">
        <f t="shared" si="54"/>
        <v>0</v>
      </c>
      <c r="M71" s="70">
        <f t="shared" si="55"/>
        <v>0</v>
      </c>
      <c r="N71" s="70">
        <f t="shared" si="56"/>
        <v>0</v>
      </c>
      <c r="O71" s="33"/>
      <c r="P71" s="33">
        <f t="shared" si="43"/>
        <v>0</v>
      </c>
      <c r="R71" s="20" t="s">
        <v>59</v>
      </c>
      <c r="S71" s="4" t="s">
        <v>60</v>
      </c>
      <c r="T71" s="70">
        <f>AP71+BL71</f>
        <v>0</v>
      </c>
      <c r="U71" s="33"/>
      <c r="X71" s="36" t="s">
        <v>61</v>
      </c>
      <c r="Y71" s="4" t="s">
        <v>42</v>
      </c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33"/>
      <c r="AL71" s="33">
        <f t="shared" si="44"/>
        <v>0</v>
      </c>
      <c r="AN71" s="20" t="s">
        <v>59</v>
      </c>
      <c r="AO71" s="4" t="s">
        <v>60</v>
      </c>
      <c r="AP71" s="64"/>
      <c r="AQ71" s="33"/>
      <c r="AT71" s="36" t="s">
        <v>61</v>
      </c>
      <c r="AU71" s="4" t="s">
        <v>42</v>
      </c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33"/>
      <c r="BH71" s="33">
        <f t="shared" si="45"/>
        <v>0</v>
      </c>
      <c r="BJ71" s="20" t="s">
        <v>59</v>
      </c>
      <c r="BK71" s="4" t="s">
        <v>60</v>
      </c>
      <c r="BL71" s="64"/>
      <c r="BM71" s="33"/>
    </row>
    <row r="72" spans="2:65" ht="14.45" customHeight="1">
      <c r="B72" s="36" t="s">
        <v>64</v>
      </c>
      <c r="C72" s="4" t="s">
        <v>65</v>
      </c>
      <c r="D72" s="70">
        <f t="shared" si="46"/>
        <v>0</v>
      </c>
      <c r="E72" s="70">
        <f t="shared" si="47"/>
        <v>0</v>
      </c>
      <c r="F72" s="70">
        <f t="shared" si="48"/>
        <v>0</v>
      </c>
      <c r="G72" s="70">
        <f t="shared" si="49"/>
        <v>0</v>
      </c>
      <c r="H72" s="70">
        <f t="shared" si="50"/>
        <v>0</v>
      </c>
      <c r="I72" s="70">
        <f t="shared" si="51"/>
        <v>0</v>
      </c>
      <c r="J72" s="70">
        <f t="shared" si="52"/>
        <v>0</v>
      </c>
      <c r="K72" s="70">
        <f t="shared" si="53"/>
        <v>0</v>
      </c>
      <c r="L72" s="70">
        <f t="shared" si="54"/>
        <v>0</v>
      </c>
      <c r="M72" s="70">
        <f t="shared" si="55"/>
        <v>0</v>
      </c>
      <c r="N72" s="82">
        <f t="shared" si="56"/>
        <v>0</v>
      </c>
      <c r="O72" s="34"/>
      <c r="P72" s="34">
        <f t="shared" si="43"/>
        <v>0</v>
      </c>
      <c r="R72" s="20" t="s">
        <v>62</v>
      </c>
      <c r="S72" s="4" t="s">
        <v>63</v>
      </c>
      <c r="T72" s="70">
        <f t="shared" ref="T72:T74" si="57">AP72+BL72</f>
        <v>0</v>
      </c>
      <c r="U72" s="33"/>
      <c r="X72" s="36" t="s">
        <v>64</v>
      </c>
      <c r="Y72" s="4" t="s">
        <v>65</v>
      </c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90"/>
      <c r="AK72" s="34"/>
      <c r="AL72" s="34">
        <f t="shared" si="44"/>
        <v>0</v>
      </c>
      <c r="AN72" s="20" t="s">
        <v>62</v>
      </c>
      <c r="AO72" s="4" t="s">
        <v>63</v>
      </c>
      <c r="AP72" s="64"/>
      <c r="AQ72" s="33"/>
      <c r="AT72" s="36" t="s">
        <v>64</v>
      </c>
      <c r="AU72" s="4" t="s">
        <v>65</v>
      </c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90"/>
      <c r="BG72" s="34"/>
      <c r="BH72" s="34">
        <f t="shared" si="45"/>
        <v>0</v>
      </c>
      <c r="BJ72" s="20" t="s">
        <v>62</v>
      </c>
      <c r="BK72" s="4" t="s">
        <v>63</v>
      </c>
      <c r="BL72" s="64"/>
      <c r="BM72" s="33"/>
    </row>
    <row r="73" spans="2:65" ht="14.45" customHeight="1">
      <c r="B73" s="36" t="s">
        <v>68</v>
      </c>
      <c r="C73" s="30" t="s">
        <v>69</v>
      </c>
      <c r="D73" s="35">
        <f t="shared" ref="D73:N73" si="58">SUM(D67:D72)</f>
        <v>0</v>
      </c>
      <c r="E73" s="35">
        <f t="shared" si="58"/>
        <v>0</v>
      </c>
      <c r="F73" s="35">
        <f t="shared" si="58"/>
        <v>0</v>
      </c>
      <c r="G73" s="35">
        <f t="shared" si="58"/>
        <v>0</v>
      </c>
      <c r="H73" s="35">
        <f t="shared" si="58"/>
        <v>0</v>
      </c>
      <c r="I73" s="35">
        <f t="shared" si="58"/>
        <v>0</v>
      </c>
      <c r="J73" s="35">
        <f t="shared" si="58"/>
        <v>0</v>
      </c>
      <c r="K73" s="35">
        <f t="shared" si="58"/>
        <v>0</v>
      </c>
      <c r="L73" s="35">
        <f t="shared" si="58"/>
        <v>0</v>
      </c>
      <c r="M73" s="35">
        <f t="shared" si="58"/>
        <v>0</v>
      </c>
      <c r="N73" s="83">
        <f t="shared" si="58"/>
        <v>0</v>
      </c>
      <c r="O73" s="33"/>
      <c r="P73" s="83">
        <f>SUM(D73:N73)</f>
        <v>0</v>
      </c>
      <c r="R73" s="20" t="s">
        <v>66</v>
      </c>
      <c r="S73" s="4" t="s">
        <v>67</v>
      </c>
      <c r="T73" s="70">
        <f t="shared" si="57"/>
        <v>0</v>
      </c>
      <c r="U73" s="33"/>
      <c r="X73" s="36" t="s">
        <v>68</v>
      </c>
      <c r="Y73" s="30" t="s">
        <v>69</v>
      </c>
      <c r="Z73" s="35">
        <f t="shared" ref="Z73:AJ73" si="59">SUM(Z67:Z72)</f>
        <v>0</v>
      </c>
      <c r="AA73" s="35">
        <f t="shared" si="59"/>
        <v>0</v>
      </c>
      <c r="AB73" s="35">
        <f t="shared" si="59"/>
        <v>0</v>
      </c>
      <c r="AC73" s="35">
        <f t="shared" si="59"/>
        <v>0</v>
      </c>
      <c r="AD73" s="35">
        <f t="shared" si="59"/>
        <v>0</v>
      </c>
      <c r="AE73" s="35">
        <f t="shared" si="59"/>
        <v>0</v>
      </c>
      <c r="AF73" s="35">
        <f t="shared" si="59"/>
        <v>0</v>
      </c>
      <c r="AG73" s="35">
        <f t="shared" si="59"/>
        <v>0</v>
      </c>
      <c r="AH73" s="35">
        <f t="shared" si="59"/>
        <v>0</v>
      </c>
      <c r="AI73" s="35">
        <f t="shared" si="59"/>
        <v>0</v>
      </c>
      <c r="AJ73" s="83">
        <f t="shared" si="59"/>
        <v>0</v>
      </c>
      <c r="AK73" s="33"/>
      <c r="AL73" s="83">
        <f>SUM(Z73:AJ73)</f>
        <v>0</v>
      </c>
      <c r="AN73" s="20" t="s">
        <v>66</v>
      </c>
      <c r="AO73" s="4" t="s">
        <v>67</v>
      </c>
      <c r="AP73" s="64"/>
      <c r="AQ73" s="33"/>
      <c r="AT73" s="36" t="s">
        <v>68</v>
      </c>
      <c r="AU73" s="30" t="s">
        <v>69</v>
      </c>
      <c r="AV73" s="35">
        <f t="shared" ref="AV73:BF73" si="60">SUM(AV67:AV72)</f>
        <v>0</v>
      </c>
      <c r="AW73" s="35">
        <f t="shared" si="60"/>
        <v>0</v>
      </c>
      <c r="AX73" s="35">
        <f t="shared" si="60"/>
        <v>0</v>
      </c>
      <c r="AY73" s="35">
        <f t="shared" si="60"/>
        <v>0</v>
      </c>
      <c r="AZ73" s="35">
        <f t="shared" si="60"/>
        <v>0</v>
      </c>
      <c r="BA73" s="35">
        <f t="shared" si="60"/>
        <v>0</v>
      </c>
      <c r="BB73" s="35">
        <f t="shared" si="60"/>
        <v>0</v>
      </c>
      <c r="BC73" s="35">
        <f t="shared" si="60"/>
        <v>0</v>
      </c>
      <c r="BD73" s="35">
        <f t="shared" si="60"/>
        <v>0</v>
      </c>
      <c r="BE73" s="35">
        <f t="shared" si="60"/>
        <v>0</v>
      </c>
      <c r="BF73" s="83">
        <f t="shared" si="60"/>
        <v>0</v>
      </c>
      <c r="BG73" s="33"/>
      <c r="BH73" s="83">
        <f>SUM(AV73:BF73)</f>
        <v>0</v>
      </c>
      <c r="BJ73" s="20" t="s">
        <v>66</v>
      </c>
      <c r="BK73" s="4" t="s">
        <v>67</v>
      </c>
      <c r="BL73" s="64"/>
      <c r="BM73" s="33"/>
    </row>
    <row r="74" spans="2:65" ht="14.45" customHeight="1">
      <c r="B74" s="36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R74" s="20" t="s">
        <v>70</v>
      </c>
      <c r="S74" s="4" t="s">
        <v>15</v>
      </c>
      <c r="T74" s="70">
        <f t="shared" si="57"/>
        <v>0</v>
      </c>
      <c r="U74" s="33"/>
      <c r="X74" s="36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N74" s="20" t="s">
        <v>70</v>
      </c>
      <c r="AO74" s="4" t="s">
        <v>15</v>
      </c>
      <c r="AP74" s="64"/>
      <c r="AQ74" s="33"/>
      <c r="AT74" s="36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J74" s="20" t="s">
        <v>70</v>
      </c>
      <c r="BK74" s="4" t="s">
        <v>15</v>
      </c>
      <c r="BL74" s="64"/>
      <c r="BM74" s="33"/>
    </row>
    <row r="75" spans="2:65" ht="14.45" customHeight="1">
      <c r="B75" s="36" t="s">
        <v>73</v>
      </c>
      <c r="C75" s="4" t="s">
        <v>74</v>
      </c>
      <c r="D75" s="70">
        <f>Z75+AV75</f>
        <v>0</v>
      </c>
      <c r="E75" s="70">
        <f t="shared" ref="E75:N75" si="61">AA75+AW75</f>
        <v>0</v>
      </c>
      <c r="F75" s="70">
        <f t="shared" si="61"/>
        <v>0</v>
      </c>
      <c r="G75" s="70">
        <f t="shared" si="61"/>
        <v>0</v>
      </c>
      <c r="H75" s="70">
        <f t="shared" si="61"/>
        <v>0</v>
      </c>
      <c r="I75" s="70">
        <f t="shared" si="61"/>
        <v>0</v>
      </c>
      <c r="J75" s="70">
        <f t="shared" si="61"/>
        <v>0</v>
      </c>
      <c r="K75" s="70">
        <f t="shared" si="61"/>
        <v>0</v>
      </c>
      <c r="L75" s="70">
        <f t="shared" si="61"/>
        <v>0</v>
      </c>
      <c r="M75" s="70">
        <f t="shared" si="61"/>
        <v>0</v>
      </c>
      <c r="N75" s="82">
        <f t="shared" si="61"/>
        <v>0</v>
      </c>
      <c r="O75" s="34"/>
      <c r="P75" s="34">
        <f>SUM(D75:O75)</f>
        <v>0</v>
      </c>
      <c r="R75" s="20" t="s">
        <v>71</v>
      </c>
      <c r="S75" s="30" t="s">
        <v>72</v>
      </c>
      <c r="T75" s="35">
        <f>SUM(T71:T74)</f>
        <v>0</v>
      </c>
      <c r="U75" s="33"/>
      <c r="X75" s="36" t="s">
        <v>73</v>
      </c>
      <c r="Y75" s="4" t="s">
        <v>74</v>
      </c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90"/>
      <c r="AK75" s="34"/>
      <c r="AL75" s="34">
        <f>SUM(Z75:AK75)</f>
        <v>0</v>
      </c>
      <c r="AN75" s="20" t="s">
        <v>71</v>
      </c>
      <c r="AO75" s="30" t="s">
        <v>72</v>
      </c>
      <c r="AP75" s="35">
        <f>SUM(AP71:AP74)</f>
        <v>0</v>
      </c>
      <c r="AQ75" s="33"/>
      <c r="AT75" s="36" t="s">
        <v>73</v>
      </c>
      <c r="AU75" s="4" t="s">
        <v>74</v>
      </c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90"/>
      <c r="BG75" s="34"/>
      <c r="BH75" s="34">
        <f>SUM(AV75:BG75)</f>
        <v>0</v>
      </c>
      <c r="BJ75" s="20" t="s">
        <v>71</v>
      </c>
      <c r="BK75" s="30" t="s">
        <v>72</v>
      </c>
      <c r="BL75" s="35">
        <f>SUM(BL71:BL74)</f>
        <v>0</v>
      </c>
      <c r="BM75" s="33"/>
    </row>
    <row r="76" spans="2:65" ht="14.45" customHeight="1">
      <c r="B76" s="36" t="s">
        <v>75</v>
      </c>
      <c r="C76" s="30" t="s">
        <v>76</v>
      </c>
      <c r="D76" s="35">
        <f>+D73+D75</f>
        <v>0</v>
      </c>
      <c r="E76" s="35">
        <f t="shared" ref="E76:N76" si="62">+E73+E75</f>
        <v>0</v>
      </c>
      <c r="F76" s="35">
        <f t="shared" si="62"/>
        <v>0</v>
      </c>
      <c r="G76" s="35">
        <f t="shared" si="62"/>
        <v>0</v>
      </c>
      <c r="H76" s="35">
        <f t="shared" si="62"/>
        <v>0</v>
      </c>
      <c r="I76" s="35">
        <f t="shared" si="62"/>
        <v>0</v>
      </c>
      <c r="J76" s="35">
        <f t="shared" si="62"/>
        <v>0</v>
      </c>
      <c r="K76" s="35">
        <f t="shared" si="62"/>
        <v>0</v>
      </c>
      <c r="L76" s="35">
        <f t="shared" si="62"/>
        <v>0</v>
      </c>
      <c r="M76" s="35">
        <f t="shared" si="62"/>
        <v>0</v>
      </c>
      <c r="N76" s="83">
        <f t="shared" si="62"/>
        <v>0</v>
      </c>
      <c r="O76" s="33"/>
      <c r="P76" s="83">
        <f>SUM(D76:N76)</f>
        <v>0</v>
      </c>
      <c r="R76" s="20"/>
      <c r="T76" s="81"/>
      <c r="U76" s="33"/>
      <c r="X76" s="36" t="s">
        <v>75</v>
      </c>
      <c r="Y76" s="30" t="s">
        <v>76</v>
      </c>
      <c r="Z76" s="35">
        <f t="shared" ref="Z76:AJ76" si="63">+Z73+Z75</f>
        <v>0</v>
      </c>
      <c r="AA76" s="35">
        <f t="shared" si="63"/>
        <v>0</v>
      </c>
      <c r="AB76" s="35">
        <f t="shared" si="63"/>
        <v>0</v>
      </c>
      <c r="AC76" s="35">
        <f t="shared" si="63"/>
        <v>0</v>
      </c>
      <c r="AD76" s="35">
        <f t="shared" si="63"/>
        <v>0</v>
      </c>
      <c r="AE76" s="35">
        <f t="shared" si="63"/>
        <v>0</v>
      </c>
      <c r="AF76" s="35">
        <f t="shared" si="63"/>
        <v>0</v>
      </c>
      <c r="AG76" s="35">
        <f t="shared" si="63"/>
        <v>0</v>
      </c>
      <c r="AH76" s="35">
        <f t="shared" si="63"/>
        <v>0</v>
      </c>
      <c r="AI76" s="35">
        <f t="shared" si="63"/>
        <v>0</v>
      </c>
      <c r="AJ76" s="83">
        <f t="shared" si="63"/>
        <v>0</v>
      </c>
      <c r="AK76" s="33"/>
      <c r="AL76" s="83">
        <f>SUM(Z76:AJ76)</f>
        <v>0</v>
      </c>
      <c r="AN76" s="20"/>
      <c r="AP76" s="81"/>
      <c r="AQ76" s="33"/>
      <c r="AT76" s="36" t="s">
        <v>75</v>
      </c>
      <c r="AU76" s="30" t="s">
        <v>76</v>
      </c>
      <c r="AV76" s="35">
        <f t="shared" ref="AV76:BF76" si="64">+AV73+AV75</f>
        <v>0</v>
      </c>
      <c r="AW76" s="35">
        <f t="shared" si="64"/>
        <v>0</v>
      </c>
      <c r="AX76" s="35">
        <f t="shared" si="64"/>
        <v>0</v>
      </c>
      <c r="AY76" s="35">
        <f t="shared" si="64"/>
        <v>0</v>
      </c>
      <c r="AZ76" s="35">
        <f t="shared" si="64"/>
        <v>0</v>
      </c>
      <c r="BA76" s="35">
        <f t="shared" si="64"/>
        <v>0</v>
      </c>
      <c r="BB76" s="35">
        <f t="shared" si="64"/>
        <v>0</v>
      </c>
      <c r="BC76" s="35">
        <f t="shared" si="64"/>
        <v>0</v>
      </c>
      <c r="BD76" s="35">
        <f t="shared" si="64"/>
        <v>0</v>
      </c>
      <c r="BE76" s="35">
        <f t="shared" si="64"/>
        <v>0</v>
      </c>
      <c r="BF76" s="83">
        <f t="shared" si="64"/>
        <v>0</v>
      </c>
      <c r="BG76" s="33"/>
      <c r="BH76" s="83">
        <f>SUM(AV76:BF76)</f>
        <v>0</v>
      </c>
      <c r="BJ76" s="20"/>
      <c r="BL76" s="81"/>
      <c r="BM76" s="33"/>
    </row>
    <row r="77" spans="2:65" ht="14.45" customHeight="1">
      <c r="B77" s="36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R77" s="20" t="s">
        <v>77</v>
      </c>
      <c r="S77" s="4" t="s">
        <v>78</v>
      </c>
      <c r="T77" s="81">
        <f>SUM(T63:U63,T69,T75)</f>
        <v>0</v>
      </c>
      <c r="U77" s="33"/>
      <c r="X77" s="36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N77" s="20" t="s">
        <v>77</v>
      </c>
      <c r="AO77" s="4" t="s">
        <v>78</v>
      </c>
      <c r="AP77" s="81">
        <f>SUM(AP63:AQ63,AP69,AP75)</f>
        <v>0</v>
      </c>
      <c r="AQ77" s="33"/>
      <c r="AT77" s="36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J77" s="20" t="s">
        <v>77</v>
      </c>
      <c r="BK77" s="4" t="s">
        <v>78</v>
      </c>
      <c r="BL77" s="81">
        <f>SUM(BL63:BM63,BL69,BL75)</f>
        <v>0</v>
      </c>
      <c r="BM77" s="33"/>
    </row>
    <row r="78" spans="2:65" ht="14.45" customHeight="1">
      <c r="B78" s="36" t="s">
        <v>79</v>
      </c>
      <c r="C78" s="4" t="s">
        <v>80</v>
      </c>
      <c r="D78" s="70">
        <f>Z78+AV78</f>
        <v>0</v>
      </c>
      <c r="E78" s="70">
        <f t="shared" ref="E78:N78" si="65">AA78+AW78</f>
        <v>0</v>
      </c>
      <c r="F78" s="70">
        <f t="shared" si="65"/>
        <v>0</v>
      </c>
      <c r="G78" s="70">
        <f t="shared" si="65"/>
        <v>0</v>
      </c>
      <c r="H78" s="70">
        <f t="shared" si="65"/>
        <v>0</v>
      </c>
      <c r="I78" s="70">
        <f t="shared" si="65"/>
        <v>0</v>
      </c>
      <c r="J78" s="70">
        <f t="shared" si="65"/>
        <v>0</v>
      </c>
      <c r="K78" s="70">
        <f t="shared" si="65"/>
        <v>0</v>
      </c>
      <c r="L78" s="70">
        <f t="shared" si="65"/>
        <v>0</v>
      </c>
      <c r="M78" s="70">
        <f t="shared" si="65"/>
        <v>0</v>
      </c>
      <c r="N78" s="70">
        <f t="shared" si="65"/>
        <v>0</v>
      </c>
      <c r="O78" s="33"/>
      <c r="P78" s="33">
        <f>SUM(D78:O78)</f>
        <v>0</v>
      </c>
      <c r="R78" s="20"/>
      <c r="T78" s="81"/>
      <c r="U78" s="33"/>
      <c r="X78" s="36" t="s">
        <v>79</v>
      </c>
      <c r="Y78" s="4" t="s">
        <v>80</v>
      </c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33"/>
      <c r="AL78" s="33">
        <f>SUM(Z78:AK78)</f>
        <v>0</v>
      </c>
      <c r="AN78" s="20"/>
      <c r="AP78" s="81"/>
      <c r="AQ78" s="33"/>
      <c r="AT78" s="36" t="s">
        <v>79</v>
      </c>
      <c r="AU78" s="4" t="s">
        <v>80</v>
      </c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33"/>
      <c r="BH78" s="33">
        <f>SUM(AV78:BG78)</f>
        <v>0</v>
      </c>
      <c r="BJ78" s="20"/>
      <c r="BL78" s="81"/>
      <c r="BM78" s="33"/>
    </row>
    <row r="79" spans="2:65" ht="14.45" customHeight="1">
      <c r="B79" s="36" t="s">
        <v>83</v>
      </c>
      <c r="C79" s="4" t="s">
        <v>84</v>
      </c>
      <c r="D79" s="70">
        <f t="shared" ref="D79:D81" si="66">Z79+AV79</f>
        <v>0</v>
      </c>
      <c r="E79" s="70">
        <f t="shared" ref="E79:E81" si="67">AA79+AW79</f>
        <v>0</v>
      </c>
      <c r="F79" s="70">
        <f t="shared" ref="F79:F81" si="68">AB79+AX79</f>
        <v>0</v>
      </c>
      <c r="G79" s="70">
        <f t="shared" ref="G79:G81" si="69">AC79+AY79</f>
        <v>0</v>
      </c>
      <c r="H79" s="70">
        <f t="shared" ref="H79:H81" si="70">AD79+AZ79</f>
        <v>0</v>
      </c>
      <c r="I79" s="70">
        <f t="shared" ref="I79:I81" si="71">AE79+BA79</f>
        <v>0</v>
      </c>
      <c r="J79" s="70">
        <f t="shared" ref="J79:J81" si="72">AF79+BB79</f>
        <v>0</v>
      </c>
      <c r="K79" s="70">
        <f t="shared" ref="K79:K81" si="73">AG79+BC79</f>
        <v>0</v>
      </c>
      <c r="L79" s="70">
        <f t="shared" ref="L79:L81" si="74">AH79+BD79</f>
        <v>0</v>
      </c>
      <c r="M79" s="70">
        <f t="shared" ref="M79:M81" si="75">AI79+BE79</f>
        <v>0</v>
      </c>
      <c r="N79" s="70">
        <f t="shared" ref="N79:N81" si="76">AJ79+BF79</f>
        <v>0</v>
      </c>
      <c r="O79" s="33"/>
      <c r="P79" s="33">
        <f>SUM(D79:O79)</f>
        <v>0</v>
      </c>
      <c r="R79" s="36" t="s">
        <v>81</v>
      </c>
      <c r="S79" s="4" t="s">
        <v>82</v>
      </c>
      <c r="T79" s="84">
        <f>AP79+BL79</f>
        <v>0</v>
      </c>
      <c r="U79" s="33"/>
      <c r="X79" s="36" t="s">
        <v>83</v>
      </c>
      <c r="Y79" s="4" t="s">
        <v>84</v>
      </c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33"/>
      <c r="AL79" s="33">
        <f>SUM(Z79:AK79)</f>
        <v>0</v>
      </c>
      <c r="AN79" s="36" t="s">
        <v>81</v>
      </c>
      <c r="AO79" s="4" t="s">
        <v>82</v>
      </c>
      <c r="AP79" s="92"/>
      <c r="AQ79" s="33"/>
      <c r="AT79" s="36" t="s">
        <v>83</v>
      </c>
      <c r="AU79" s="4" t="s">
        <v>84</v>
      </c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33"/>
      <c r="BH79" s="33">
        <f>SUM(AV79:BG79)</f>
        <v>0</v>
      </c>
      <c r="BJ79" s="36" t="s">
        <v>81</v>
      </c>
      <c r="BK79" s="4" t="s">
        <v>82</v>
      </c>
      <c r="BL79" s="92"/>
      <c r="BM79" s="33"/>
    </row>
    <row r="80" spans="2:65" ht="14.45" customHeight="1">
      <c r="B80" s="36" t="s">
        <v>87</v>
      </c>
      <c r="C80" s="4" t="s">
        <v>88</v>
      </c>
      <c r="D80" s="70">
        <f t="shared" si="66"/>
        <v>0</v>
      </c>
      <c r="E80" s="70">
        <f t="shared" si="67"/>
        <v>0</v>
      </c>
      <c r="F80" s="70">
        <f t="shared" si="68"/>
        <v>0</v>
      </c>
      <c r="G80" s="70">
        <f t="shared" si="69"/>
        <v>0</v>
      </c>
      <c r="H80" s="70">
        <f t="shared" si="70"/>
        <v>0</v>
      </c>
      <c r="I80" s="70">
        <f t="shared" si="71"/>
        <v>0</v>
      </c>
      <c r="J80" s="70">
        <f t="shared" si="72"/>
        <v>0</v>
      </c>
      <c r="K80" s="70">
        <f t="shared" si="73"/>
        <v>0</v>
      </c>
      <c r="L80" s="70">
        <f t="shared" si="74"/>
        <v>0</v>
      </c>
      <c r="M80" s="70">
        <f t="shared" si="75"/>
        <v>0</v>
      </c>
      <c r="N80" s="70">
        <f t="shared" si="76"/>
        <v>0</v>
      </c>
      <c r="O80" s="33"/>
      <c r="P80" s="33">
        <f>SUM(D80:O80)</f>
        <v>0</v>
      </c>
      <c r="R80" s="36" t="s">
        <v>85</v>
      </c>
      <c r="S80" s="4" t="s">
        <v>86</v>
      </c>
      <c r="T80" s="84">
        <f>AP80+BL80</f>
        <v>0</v>
      </c>
      <c r="U80" s="33"/>
      <c r="X80" s="36" t="s">
        <v>87</v>
      </c>
      <c r="Y80" s="4" t="s">
        <v>88</v>
      </c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33"/>
      <c r="AL80" s="33">
        <f>SUM(Z80:AK80)</f>
        <v>0</v>
      </c>
      <c r="AN80" s="36" t="s">
        <v>85</v>
      </c>
      <c r="AO80" s="4" t="s">
        <v>86</v>
      </c>
      <c r="AP80" s="92"/>
      <c r="AQ80" s="33"/>
      <c r="AT80" s="36" t="s">
        <v>87</v>
      </c>
      <c r="AU80" s="4" t="s">
        <v>88</v>
      </c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33"/>
      <c r="BH80" s="33">
        <f>SUM(AV80:BG80)</f>
        <v>0</v>
      </c>
      <c r="BJ80" s="36" t="s">
        <v>85</v>
      </c>
      <c r="BK80" s="4" t="s">
        <v>86</v>
      </c>
      <c r="BL80" s="92"/>
      <c r="BM80" s="33"/>
    </row>
    <row r="81" spans="2:65" ht="14.45" customHeight="1" thickBot="1">
      <c r="B81" s="36" t="s">
        <v>91</v>
      </c>
      <c r="C81" s="4" t="s">
        <v>92</v>
      </c>
      <c r="D81" s="70">
        <f t="shared" si="66"/>
        <v>0</v>
      </c>
      <c r="E81" s="70">
        <f t="shared" si="67"/>
        <v>0</v>
      </c>
      <c r="F81" s="70">
        <f t="shared" si="68"/>
        <v>0</v>
      </c>
      <c r="G81" s="70">
        <f t="shared" si="69"/>
        <v>0</v>
      </c>
      <c r="H81" s="70">
        <f t="shared" si="70"/>
        <v>0</v>
      </c>
      <c r="I81" s="70">
        <f t="shared" si="71"/>
        <v>0</v>
      </c>
      <c r="J81" s="70">
        <f t="shared" si="72"/>
        <v>0</v>
      </c>
      <c r="K81" s="70">
        <f t="shared" si="73"/>
        <v>0</v>
      </c>
      <c r="L81" s="70">
        <f t="shared" si="74"/>
        <v>0</v>
      </c>
      <c r="M81" s="70">
        <f t="shared" si="75"/>
        <v>0</v>
      </c>
      <c r="N81" s="82">
        <f t="shared" si="76"/>
        <v>0</v>
      </c>
      <c r="O81" s="34"/>
      <c r="P81" s="34">
        <f>SUM(D81:O81)</f>
        <v>0</v>
      </c>
      <c r="R81" s="20" t="s">
        <v>89</v>
      </c>
      <c r="S81" s="4" t="s">
        <v>90</v>
      </c>
      <c r="T81" s="86">
        <f>AP81+BL81</f>
        <v>0</v>
      </c>
      <c r="U81" s="33"/>
      <c r="X81" s="36" t="s">
        <v>91</v>
      </c>
      <c r="Y81" s="4" t="s">
        <v>92</v>
      </c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90"/>
      <c r="AK81" s="34"/>
      <c r="AL81" s="34">
        <f>SUM(Z81:AK81)</f>
        <v>0</v>
      </c>
      <c r="AN81" s="20" t="s">
        <v>89</v>
      </c>
      <c r="AO81" s="4" t="s">
        <v>90</v>
      </c>
      <c r="AP81" s="91"/>
      <c r="AQ81" s="33"/>
      <c r="AT81" s="36" t="s">
        <v>91</v>
      </c>
      <c r="AU81" s="4" t="s">
        <v>92</v>
      </c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90"/>
      <c r="BG81" s="34"/>
      <c r="BH81" s="34">
        <f>SUM(AV81:BG81)</f>
        <v>0</v>
      </c>
      <c r="BJ81" s="20" t="s">
        <v>89</v>
      </c>
      <c r="BK81" s="4" t="s">
        <v>90</v>
      </c>
      <c r="BL81" s="91"/>
      <c r="BM81" s="33"/>
    </row>
    <row r="82" spans="2:65" ht="14.45" customHeight="1" thickBot="1">
      <c r="B82" s="36" t="s">
        <v>94</v>
      </c>
      <c r="C82" s="30" t="s">
        <v>95</v>
      </c>
      <c r="D82" s="35">
        <f t="shared" ref="D82:N82" si="77">SUM(D78:D81)</f>
        <v>0</v>
      </c>
      <c r="E82" s="35">
        <f t="shared" si="77"/>
        <v>0</v>
      </c>
      <c r="F82" s="35">
        <f t="shared" si="77"/>
        <v>0</v>
      </c>
      <c r="G82" s="35">
        <f t="shared" si="77"/>
        <v>0</v>
      </c>
      <c r="H82" s="35">
        <f t="shared" si="77"/>
        <v>0</v>
      </c>
      <c r="I82" s="35">
        <f t="shared" si="77"/>
        <v>0</v>
      </c>
      <c r="J82" s="35">
        <f t="shared" si="77"/>
        <v>0</v>
      </c>
      <c r="K82" s="35">
        <f t="shared" si="77"/>
        <v>0</v>
      </c>
      <c r="L82" s="35">
        <f t="shared" si="77"/>
        <v>0</v>
      </c>
      <c r="M82" s="35">
        <f t="shared" si="77"/>
        <v>0</v>
      </c>
      <c r="N82" s="83">
        <f t="shared" si="77"/>
        <v>0</v>
      </c>
      <c r="O82" s="33"/>
      <c r="P82" s="83">
        <f>SUM(D82:N82)</f>
        <v>0</v>
      </c>
      <c r="R82" s="20" t="s">
        <v>93</v>
      </c>
      <c r="S82" s="55" t="s">
        <v>123</v>
      </c>
      <c r="T82" s="56">
        <f>SUM(T77:T81)</f>
        <v>0</v>
      </c>
      <c r="X82" s="36" t="s">
        <v>94</v>
      </c>
      <c r="Y82" s="30" t="s">
        <v>95</v>
      </c>
      <c r="Z82" s="35">
        <f t="shared" ref="Z82:AJ82" si="78">SUM(Z78:Z81)</f>
        <v>0</v>
      </c>
      <c r="AA82" s="35">
        <f t="shared" si="78"/>
        <v>0</v>
      </c>
      <c r="AB82" s="35">
        <f t="shared" si="78"/>
        <v>0</v>
      </c>
      <c r="AC82" s="35">
        <f t="shared" si="78"/>
        <v>0</v>
      </c>
      <c r="AD82" s="35">
        <f t="shared" si="78"/>
        <v>0</v>
      </c>
      <c r="AE82" s="35">
        <f t="shared" si="78"/>
        <v>0</v>
      </c>
      <c r="AF82" s="35">
        <f t="shared" si="78"/>
        <v>0</v>
      </c>
      <c r="AG82" s="35">
        <f t="shared" si="78"/>
        <v>0</v>
      </c>
      <c r="AH82" s="35">
        <f t="shared" si="78"/>
        <v>0</v>
      </c>
      <c r="AI82" s="35">
        <f t="shared" si="78"/>
        <v>0</v>
      </c>
      <c r="AJ82" s="83">
        <f t="shared" si="78"/>
        <v>0</v>
      </c>
      <c r="AK82" s="33"/>
      <c r="AL82" s="83">
        <f>SUM(Z82:AJ82)</f>
        <v>0</v>
      </c>
      <c r="AN82" s="20" t="s">
        <v>93</v>
      </c>
      <c r="AO82" s="55" t="s">
        <v>123</v>
      </c>
      <c r="AP82" s="56">
        <f>SUM(AP77:AP81)</f>
        <v>0</v>
      </c>
      <c r="AT82" s="36" t="s">
        <v>94</v>
      </c>
      <c r="AU82" s="30" t="s">
        <v>95</v>
      </c>
      <c r="AV82" s="35">
        <f t="shared" ref="AV82:BF82" si="79">SUM(AV78:AV81)</f>
        <v>0</v>
      </c>
      <c r="AW82" s="35">
        <f t="shared" si="79"/>
        <v>0</v>
      </c>
      <c r="AX82" s="35">
        <f t="shared" si="79"/>
        <v>0</v>
      </c>
      <c r="AY82" s="35">
        <f t="shared" si="79"/>
        <v>0</v>
      </c>
      <c r="AZ82" s="35">
        <f t="shared" si="79"/>
        <v>0</v>
      </c>
      <c r="BA82" s="35">
        <f t="shared" si="79"/>
        <v>0</v>
      </c>
      <c r="BB82" s="35">
        <f t="shared" si="79"/>
        <v>0</v>
      </c>
      <c r="BC82" s="35">
        <f t="shared" si="79"/>
        <v>0</v>
      </c>
      <c r="BD82" s="35">
        <f t="shared" si="79"/>
        <v>0</v>
      </c>
      <c r="BE82" s="35">
        <f t="shared" si="79"/>
        <v>0</v>
      </c>
      <c r="BF82" s="83">
        <f t="shared" si="79"/>
        <v>0</v>
      </c>
      <c r="BG82" s="33"/>
      <c r="BH82" s="83">
        <f>SUM(AV82:BF82)</f>
        <v>0</v>
      </c>
      <c r="BJ82" s="20" t="s">
        <v>93</v>
      </c>
      <c r="BK82" s="55" t="s">
        <v>123</v>
      </c>
      <c r="BL82" s="56">
        <f>SUM(BL77:BL81)</f>
        <v>0</v>
      </c>
    </row>
    <row r="83" spans="2:65" ht="14.45" customHeight="1" thickTop="1">
      <c r="B83" s="36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X83" s="36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T83" s="36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</row>
    <row r="84" spans="2:65" ht="14.45" customHeight="1">
      <c r="B84" s="36" t="s">
        <v>96</v>
      </c>
      <c r="C84" s="4" t="s">
        <v>97</v>
      </c>
      <c r="D84" s="33">
        <f>+D82+D76</f>
        <v>0</v>
      </c>
      <c r="E84" s="33">
        <f t="shared" ref="E84:N84" si="80">+E82+E76</f>
        <v>0</v>
      </c>
      <c r="F84" s="33">
        <f t="shared" si="80"/>
        <v>0</v>
      </c>
      <c r="G84" s="33">
        <f t="shared" si="80"/>
        <v>0</v>
      </c>
      <c r="H84" s="33">
        <f t="shared" si="80"/>
        <v>0</v>
      </c>
      <c r="I84" s="33">
        <f t="shared" si="80"/>
        <v>0</v>
      </c>
      <c r="J84" s="33">
        <f t="shared" si="80"/>
        <v>0</v>
      </c>
      <c r="K84" s="33">
        <f t="shared" si="80"/>
        <v>0</v>
      </c>
      <c r="L84" s="33">
        <f t="shared" si="80"/>
        <v>0</v>
      </c>
      <c r="M84" s="33">
        <f t="shared" si="80"/>
        <v>0</v>
      </c>
      <c r="N84" s="33">
        <f t="shared" si="80"/>
        <v>0</v>
      </c>
      <c r="O84" s="33"/>
      <c r="P84" s="33">
        <f>SUM(D84:O84)</f>
        <v>0</v>
      </c>
      <c r="R84" s="18" t="s">
        <v>122</v>
      </c>
      <c r="T84" s="41"/>
      <c r="X84" s="36" t="s">
        <v>96</v>
      </c>
      <c r="Y84" s="4" t="s">
        <v>97</v>
      </c>
      <c r="Z84" s="33">
        <f>+Z82+Z76</f>
        <v>0</v>
      </c>
      <c r="AA84" s="33">
        <f t="shared" ref="AA84:AJ84" si="81">+AA82+AA76</f>
        <v>0</v>
      </c>
      <c r="AB84" s="33">
        <f t="shared" si="81"/>
        <v>0</v>
      </c>
      <c r="AC84" s="33">
        <f t="shared" si="81"/>
        <v>0</v>
      </c>
      <c r="AD84" s="33">
        <f t="shared" si="81"/>
        <v>0</v>
      </c>
      <c r="AE84" s="33">
        <f t="shared" si="81"/>
        <v>0</v>
      </c>
      <c r="AF84" s="33">
        <f t="shared" si="81"/>
        <v>0</v>
      </c>
      <c r="AG84" s="33">
        <f t="shared" si="81"/>
        <v>0</v>
      </c>
      <c r="AH84" s="33">
        <f t="shared" si="81"/>
        <v>0</v>
      </c>
      <c r="AI84" s="33">
        <f t="shared" si="81"/>
        <v>0</v>
      </c>
      <c r="AJ84" s="33">
        <f t="shared" si="81"/>
        <v>0</v>
      </c>
      <c r="AK84" s="33"/>
      <c r="AL84" s="33">
        <f>SUM(Z84:AK84)</f>
        <v>0</v>
      </c>
      <c r="AN84" s="18" t="s">
        <v>122</v>
      </c>
      <c r="AP84" s="41"/>
      <c r="AT84" s="36" t="s">
        <v>96</v>
      </c>
      <c r="AU84" s="4" t="s">
        <v>97</v>
      </c>
      <c r="AV84" s="33">
        <f>+AV82+AV76</f>
        <v>0</v>
      </c>
      <c r="AW84" s="33">
        <f t="shared" ref="AW84:BF84" si="82">+AW82+AW76</f>
        <v>0</v>
      </c>
      <c r="AX84" s="33">
        <f t="shared" si="82"/>
        <v>0</v>
      </c>
      <c r="AY84" s="33">
        <f t="shared" si="82"/>
        <v>0</v>
      </c>
      <c r="AZ84" s="33">
        <f t="shared" si="82"/>
        <v>0</v>
      </c>
      <c r="BA84" s="33">
        <f t="shared" si="82"/>
        <v>0</v>
      </c>
      <c r="BB84" s="33">
        <f t="shared" si="82"/>
        <v>0</v>
      </c>
      <c r="BC84" s="33">
        <f t="shared" si="82"/>
        <v>0</v>
      </c>
      <c r="BD84" s="33">
        <f t="shared" si="82"/>
        <v>0</v>
      </c>
      <c r="BE84" s="33">
        <f t="shared" si="82"/>
        <v>0</v>
      </c>
      <c r="BF84" s="33">
        <f t="shared" si="82"/>
        <v>0</v>
      </c>
      <c r="BG84" s="33"/>
      <c r="BH84" s="33">
        <f>SUM(AV84:BG84)</f>
        <v>0</v>
      </c>
      <c r="BJ84" s="18" t="s">
        <v>122</v>
      </c>
      <c r="BL84" s="41"/>
    </row>
    <row r="85" spans="2:65" ht="14.45" customHeight="1">
      <c r="B85" s="36" t="s">
        <v>100</v>
      </c>
      <c r="C85" s="31" t="s">
        <v>101</v>
      </c>
      <c r="D85" s="34">
        <f>Z85+AV85</f>
        <v>0</v>
      </c>
      <c r="E85" s="34">
        <f t="shared" ref="E85:N85" si="83">AA85+AW85</f>
        <v>0</v>
      </c>
      <c r="F85" s="34">
        <f t="shared" si="83"/>
        <v>0</v>
      </c>
      <c r="G85" s="34">
        <f t="shared" si="83"/>
        <v>0</v>
      </c>
      <c r="H85" s="34">
        <f t="shared" si="83"/>
        <v>0</v>
      </c>
      <c r="I85" s="34">
        <f t="shared" si="83"/>
        <v>0</v>
      </c>
      <c r="J85" s="34">
        <f t="shared" si="83"/>
        <v>0</v>
      </c>
      <c r="K85" s="34">
        <f t="shared" si="83"/>
        <v>0</v>
      </c>
      <c r="L85" s="34">
        <f t="shared" si="83"/>
        <v>0</v>
      </c>
      <c r="M85" s="34">
        <f t="shared" si="83"/>
        <v>0</v>
      </c>
      <c r="N85" s="34">
        <f t="shared" si="83"/>
        <v>0</v>
      </c>
      <c r="O85" s="34"/>
      <c r="P85" s="34">
        <f>SUM(D85:O85)</f>
        <v>0</v>
      </c>
      <c r="Q85" s="57"/>
      <c r="R85" s="20" t="s">
        <v>98</v>
      </c>
      <c r="S85" s="4" t="s">
        <v>99</v>
      </c>
      <c r="T85" s="87">
        <f>AP85+BL85</f>
        <v>0</v>
      </c>
      <c r="X85" s="36" t="s">
        <v>100</v>
      </c>
      <c r="Y85" s="31" t="s">
        <v>101</v>
      </c>
      <c r="Z85" s="34">
        <v>0</v>
      </c>
      <c r="AA85" s="34">
        <v>0</v>
      </c>
      <c r="AB85" s="34">
        <v>0</v>
      </c>
      <c r="AC85" s="34">
        <v>0</v>
      </c>
      <c r="AD85" s="34">
        <v>0</v>
      </c>
      <c r="AE85" s="34">
        <v>0</v>
      </c>
      <c r="AF85" s="34">
        <v>0</v>
      </c>
      <c r="AG85" s="34">
        <v>0</v>
      </c>
      <c r="AH85" s="34">
        <v>0</v>
      </c>
      <c r="AI85" s="34">
        <v>0</v>
      </c>
      <c r="AJ85" s="90"/>
      <c r="AK85" s="34"/>
      <c r="AL85" s="34">
        <f>SUM(Z85:AK85)</f>
        <v>0</v>
      </c>
      <c r="AM85" s="57"/>
      <c r="AN85" s="20" t="s">
        <v>98</v>
      </c>
      <c r="AO85" s="4" t="s">
        <v>99</v>
      </c>
      <c r="AP85" s="93">
        <f>+AP82-AL86</f>
        <v>0</v>
      </c>
      <c r="AT85" s="36" t="s">
        <v>100</v>
      </c>
      <c r="AU85" s="31" t="s">
        <v>101</v>
      </c>
      <c r="AV85" s="34">
        <v>0</v>
      </c>
      <c r="AW85" s="34">
        <v>0</v>
      </c>
      <c r="AX85" s="34">
        <v>0</v>
      </c>
      <c r="AY85" s="34">
        <v>0</v>
      </c>
      <c r="AZ85" s="34">
        <v>0</v>
      </c>
      <c r="BA85" s="34">
        <v>0</v>
      </c>
      <c r="BB85" s="34">
        <v>0</v>
      </c>
      <c r="BC85" s="34">
        <v>0</v>
      </c>
      <c r="BD85" s="34">
        <v>0</v>
      </c>
      <c r="BE85" s="34">
        <v>0</v>
      </c>
      <c r="BF85" s="90"/>
      <c r="BG85" s="34"/>
      <c r="BH85" s="34">
        <f>SUM(AV85:BG85)</f>
        <v>0</v>
      </c>
      <c r="BI85" s="57"/>
      <c r="BJ85" s="20" t="s">
        <v>98</v>
      </c>
      <c r="BK85" s="4" t="s">
        <v>99</v>
      </c>
      <c r="BL85" s="93">
        <f>+BL82-BH86</f>
        <v>0</v>
      </c>
    </row>
    <row r="86" spans="2:65" ht="14.45" customHeight="1" thickBot="1">
      <c r="B86" s="58" t="s">
        <v>103</v>
      </c>
      <c r="C86" s="38" t="s">
        <v>104</v>
      </c>
      <c r="D86" s="59">
        <f>+D85+D84</f>
        <v>0</v>
      </c>
      <c r="E86" s="59">
        <f t="shared" ref="E86:N86" si="84">+E85+E84</f>
        <v>0</v>
      </c>
      <c r="F86" s="59">
        <f t="shared" si="84"/>
        <v>0</v>
      </c>
      <c r="G86" s="59">
        <f t="shared" si="84"/>
        <v>0</v>
      </c>
      <c r="H86" s="59">
        <f t="shared" si="84"/>
        <v>0</v>
      </c>
      <c r="I86" s="59">
        <f t="shared" si="84"/>
        <v>0</v>
      </c>
      <c r="J86" s="59">
        <f t="shared" si="84"/>
        <v>0</v>
      </c>
      <c r="K86" s="59">
        <f t="shared" si="84"/>
        <v>0</v>
      </c>
      <c r="L86" s="59">
        <f t="shared" si="84"/>
        <v>0</v>
      </c>
      <c r="M86" s="59">
        <f t="shared" si="84"/>
        <v>0</v>
      </c>
      <c r="N86" s="59">
        <f t="shared" si="84"/>
        <v>0</v>
      </c>
      <c r="O86" s="38"/>
      <c r="P86" s="60">
        <f>SUM(D86:N86)</f>
        <v>0</v>
      </c>
      <c r="Q86" s="61"/>
      <c r="R86" s="20" t="s">
        <v>102</v>
      </c>
      <c r="S86" s="107" t="s">
        <v>124</v>
      </c>
      <c r="T86" s="87">
        <f>AP86+BL86</f>
        <v>0</v>
      </c>
      <c r="X86" s="58" t="s">
        <v>103</v>
      </c>
      <c r="Y86" s="38" t="s">
        <v>104</v>
      </c>
      <c r="Z86" s="59">
        <f t="shared" ref="Z86:AJ86" si="85">+Z85+Z84</f>
        <v>0</v>
      </c>
      <c r="AA86" s="59">
        <f t="shared" si="85"/>
        <v>0</v>
      </c>
      <c r="AB86" s="59">
        <f t="shared" si="85"/>
        <v>0</v>
      </c>
      <c r="AC86" s="59">
        <f t="shared" si="85"/>
        <v>0</v>
      </c>
      <c r="AD86" s="59">
        <f t="shared" si="85"/>
        <v>0</v>
      </c>
      <c r="AE86" s="59">
        <f t="shared" si="85"/>
        <v>0</v>
      </c>
      <c r="AF86" s="59">
        <f t="shared" si="85"/>
        <v>0</v>
      </c>
      <c r="AG86" s="59">
        <f t="shared" si="85"/>
        <v>0</v>
      </c>
      <c r="AH86" s="59">
        <f t="shared" si="85"/>
        <v>0</v>
      </c>
      <c r="AI86" s="59">
        <f t="shared" si="85"/>
        <v>0</v>
      </c>
      <c r="AJ86" s="59">
        <f t="shared" si="85"/>
        <v>0</v>
      </c>
      <c r="AK86" s="38"/>
      <c r="AL86" s="60">
        <f>SUM(Z86:AJ86)</f>
        <v>0</v>
      </c>
      <c r="AM86" s="61"/>
      <c r="AN86" s="20" t="s">
        <v>102</v>
      </c>
      <c r="AO86" s="107" t="s">
        <v>124</v>
      </c>
      <c r="AP86" s="109"/>
      <c r="AT86" s="58" t="s">
        <v>103</v>
      </c>
      <c r="AU86" s="38" t="s">
        <v>104</v>
      </c>
      <c r="AV86" s="59">
        <f t="shared" ref="AV86:BF86" si="86">+AV85+AV84</f>
        <v>0</v>
      </c>
      <c r="AW86" s="59">
        <f t="shared" si="86"/>
        <v>0</v>
      </c>
      <c r="AX86" s="59">
        <f t="shared" si="86"/>
        <v>0</v>
      </c>
      <c r="AY86" s="59">
        <f t="shared" si="86"/>
        <v>0</v>
      </c>
      <c r="AZ86" s="59">
        <f t="shared" si="86"/>
        <v>0</v>
      </c>
      <c r="BA86" s="59">
        <f t="shared" si="86"/>
        <v>0</v>
      </c>
      <c r="BB86" s="59">
        <f t="shared" si="86"/>
        <v>0</v>
      </c>
      <c r="BC86" s="59">
        <f t="shared" si="86"/>
        <v>0</v>
      </c>
      <c r="BD86" s="59">
        <f t="shared" si="86"/>
        <v>0</v>
      </c>
      <c r="BE86" s="59">
        <f t="shared" si="86"/>
        <v>0</v>
      </c>
      <c r="BF86" s="59">
        <f t="shared" si="86"/>
        <v>0</v>
      </c>
      <c r="BG86" s="38"/>
      <c r="BH86" s="60">
        <f>SUM(AV86:BF86)</f>
        <v>0</v>
      </c>
      <c r="BI86" s="61"/>
      <c r="BJ86" s="20" t="s">
        <v>102</v>
      </c>
      <c r="BK86" s="107" t="s">
        <v>124</v>
      </c>
      <c r="BL86" s="109"/>
    </row>
    <row r="87" spans="2:65" ht="14.45" customHeight="1" thickTop="1">
      <c r="B87" s="14" t="s">
        <v>105</v>
      </c>
      <c r="S87" s="108"/>
      <c r="T87" s="71"/>
      <c r="X87" s="14" t="s">
        <v>105</v>
      </c>
      <c r="AO87" s="108"/>
      <c r="AP87" s="110"/>
      <c r="AT87" s="14" t="s">
        <v>105</v>
      </c>
      <c r="BK87" s="108"/>
      <c r="BL87" s="110"/>
    </row>
    <row r="88" spans="2:65" ht="14.45" customHeight="1" thickBot="1">
      <c r="B88" s="94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6"/>
      <c r="R88" s="42" t="s">
        <v>106</v>
      </c>
      <c r="S88" s="67" t="s">
        <v>107</v>
      </c>
      <c r="T88" s="68">
        <f>T85-T86</f>
        <v>0</v>
      </c>
      <c r="X88" s="94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6"/>
      <c r="AN88" s="42" t="s">
        <v>106</v>
      </c>
      <c r="AO88" s="67" t="s">
        <v>107</v>
      </c>
      <c r="AP88" s="68">
        <f>AP85-AP86</f>
        <v>0</v>
      </c>
      <c r="AT88" s="94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6"/>
      <c r="BJ88" s="42" t="s">
        <v>106</v>
      </c>
      <c r="BK88" s="67" t="s">
        <v>107</v>
      </c>
      <c r="BL88" s="68">
        <f>BL85-BL86</f>
        <v>0</v>
      </c>
    </row>
    <row r="89" spans="2:65" ht="14.45" customHeight="1" thickTop="1">
      <c r="B89" s="97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9"/>
      <c r="X89" s="97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9"/>
      <c r="AT89" s="97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9"/>
    </row>
    <row r="90" spans="2:65"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R90" s="18" t="s">
        <v>108</v>
      </c>
      <c r="S90" s="7"/>
      <c r="T90" s="51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N90" s="18" t="s">
        <v>108</v>
      </c>
      <c r="AO90" s="7"/>
      <c r="AP90" s="51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J90" s="18" t="s">
        <v>108</v>
      </c>
      <c r="BK90" s="7"/>
      <c r="BL90" s="51"/>
    </row>
    <row r="91" spans="2:65" ht="27"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R91" s="18"/>
      <c r="S91" s="47" t="s">
        <v>126</v>
      </c>
      <c r="T91" s="70">
        <f>AP91+BL91</f>
        <v>0</v>
      </c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N91" s="18"/>
      <c r="AO91" s="47" t="s">
        <v>126</v>
      </c>
      <c r="AP91" s="64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J91" s="18"/>
      <c r="BK91" s="47" t="s">
        <v>126</v>
      </c>
      <c r="BL91" s="64"/>
    </row>
    <row r="92" spans="2:65" ht="14.45" customHeight="1"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R92" s="18"/>
      <c r="S92" s="48" t="s">
        <v>109</v>
      </c>
      <c r="T92" s="70">
        <f t="shared" ref="T92:T96" si="87">AP92+BL92</f>
        <v>0</v>
      </c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N92" s="18"/>
      <c r="AO92" s="48" t="s">
        <v>109</v>
      </c>
      <c r="AP92" s="64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J92" s="18"/>
      <c r="BK92" s="48" t="s">
        <v>109</v>
      </c>
      <c r="BL92" s="64"/>
    </row>
    <row r="93" spans="2:65" ht="14.45" customHeight="1"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R93" s="18"/>
      <c r="S93" s="48" t="s">
        <v>110</v>
      </c>
      <c r="T93" s="70">
        <f t="shared" si="87"/>
        <v>0</v>
      </c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N93" s="18"/>
      <c r="AO93" s="48" t="s">
        <v>110</v>
      </c>
      <c r="AP93" s="64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J93" s="18"/>
      <c r="BK93" s="48" t="s">
        <v>110</v>
      </c>
      <c r="BL93" s="64"/>
    </row>
    <row r="94" spans="2:65" ht="14.45" customHeight="1"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R94" s="18"/>
      <c r="S94" s="48" t="s">
        <v>111</v>
      </c>
      <c r="T94" s="70">
        <f t="shared" si="87"/>
        <v>0</v>
      </c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N94" s="18"/>
      <c r="AO94" s="48" t="s">
        <v>111</v>
      </c>
      <c r="AP94" s="64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J94" s="18"/>
      <c r="BK94" s="48" t="s">
        <v>111</v>
      </c>
      <c r="BL94" s="64"/>
    </row>
    <row r="95" spans="2:65" ht="14.45" customHeight="1"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R95" s="18"/>
      <c r="S95" s="48" t="s">
        <v>112</v>
      </c>
      <c r="T95" s="70">
        <f t="shared" si="87"/>
        <v>0</v>
      </c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N95" s="18"/>
      <c r="AO95" s="48" t="s">
        <v>112</v>
      </c>
      <c r="AP95" s="64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J95" s="18"/>
      <c r="BK95" s="48" t="s">
        <v>112</v>
      </c>
      <c r="BL95" s="64"/>
    </row>
    <row r="96" spans="2:65" ht="14.45" customHeight="1"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S96" s="48" t="s">
        <v>113</v>
      </c>
      <c r="T96" s="70">
        <f t="shared" si="87"/>
        <v>0</v>
      </c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O96" s="48" t="s">
        <v>113</v>
      </c>
      <c r="AP96" s="64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K96" s="48" t="s">
        <v>113</v>
      </c>
      <c r="BL96" s="64"/>
    </row>
    <row r="97" spans="1:22" ht="14.45" customHeight="1">
      <c r="A97" s="18"/>
      <c r="F97" s="49"/>
      <c r="G97" s="7"/>
      <c r="H97" s="20"/>
      <c r="I97" s="20"/>
      <c r="J97" s="20"/>
      <c r="K97" s="20"/>
      <c r="L97" s="20"/>
      <c r="M97" s="20"/>
      <c r="N97" s="20"/>
    </row>
    <row r="98" spans="1:22" ht="14.45" customHeight="1">
      <c r="A98" s="20"/>
      <c r="F98" s="18"/>
      <c r="G98" s="18"/>
      <c r="H98" s="18"/>
      <c r="I98" s="18"/>
      <c r="J98" s="18"/>
      <c r="K98" s="18"/>
      <c r="L98" s="50" t="s">
        <v>114</v>
      </c>
      <c r="M98" s="62"/>
      <c r="N98" s="18"/>
    </row>
    <row r="99" spans="1:22" ht="14.45" customHeight="1">
      <c r="A99" s="18" t="s">
        <v>115</v>
      </c>
      <c r="D99" s="21"/>
      <c r="E99" s="21"/>
      <c r="N99" s="21"/>
      <c r="O99" s="21"/>
      <c r="P99" s="21"/>
    </row>
    <row r="100" spans="1:22" ht="14.45" customHeight="1">
      <c r="F100" s="21" t="s">
        <v>6</v>
      </c>
      <c r="G100" s="103" t="s">
        <v>7</v>
      </c>
      <c r="H100" s="103"/>
      <c r="I100" s="103" t="s">
        <v>8</v>
      </c>
      <c r="J100" s="103"/>
      <c r="K100" s="21" t="s">
        <v>9</v>
      </c>
      <c r="L100" s="21"/>
      <c r="M100" s="21" t="s">
        <v>10</v>
      </c>
      <c r="T100" s="51"/>
    </row>
    <row r="101" spans="1:22" ht="14.45" customHeight="1">
      <c r="D101" s="21" t="s">
        <v>11</v>
      </c>
      <c r="E101" s="21" t="s">
        <v>12</v>
      </c>
      <c r="F101" s="21" t="s">
        <v>13</v>
      </c>
      <c r="G101" s="21" t="s">
        <v>14</v>
      </c>
      <c r="H101" s="21" t="s">
        <v>15</v>
      </c>
      <c r="I101" s="21" t="s">
        <v>16</v>
      </c>
      <c r="J101" s="21" t="s">
        <v>15</v>
      </c>
      <c r="K101" s="21" t="s">
        <v>17</v>
      </c>
      <c r="L101" s="21" t="s">
        <v>18</v>
      </c>
      <c r="M101" s="21" t="s">
        <v>19</v>
      </c>
      <c r="N101" s="21" t="s">
        <v>20</v>
      </c>
      <c r="O101" s="21"/>
      <c r="P101" s="21" t="s">
        <v>21</v>
      </c>
    </row>
    <row r="102" spans="1:22" ht="14.45" customHeight="1">
      <c r="B102" s="23" t="s">
        <v>22</v>
      </c>
      <c r="C102" s="24"/>
      <c r="D102" s="24"/>
      <c r="E102" s="24"/>
      <c r="F102" s="24"/>
      <c r="G102" s="24"/>
      <c r="H102" s="24"/>
      <c r="I102" s="24" t="s">
        <v>117</v>
      </c>
      <c r="J102" s="24"/>
      <c r="K102" s="24"/>
      <c r="L102" s="24"/>
      <c r="M102" s="24"/>
      <c r="N102" s="24"/>
      <c r="O102" s="24"/>
      <c r="P102" s="24"/>
      <c r="R102" s="23" t="s">
        <v>23</v>
      </c>
      <c r="S102" s="24"/>
      <c r="T102" s="25"/>
      <c r="U102" s="25"/>
    </row>
    <row r="103" spans="1:22" ht="14.45" customHeight="1">
      <c r="B103" s="26" t="s">
        <v>24</v>
      </c>
      <c r="P103" s="27"/>
      <c r="T103" s="51"/>
      <c r="V103" s="41"/>
    </row>
    <row r="104" spans="1:22" ht="14.45" customHeight="1">
      <c r="B104" s="20" t="s">
        <v>27</v>
      </c>
      <c r="C104" s="4" t="s">
        <v>28</v>
      </c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75"/>
      <c r="P104" s="72">
        <f>SUM(D104:N104)</f>
        <v>0</v>
      </c>
      <c r="R104" s="20"/>
      <c r="T104" s="28" t="s">
        <v>25</v>
      </c>
      <c r="U104" s="28" t="s">
        <v>26</v>
      </c>
      <c r="V104" s="52"/>
    </row>
    <row r="105" spans="1:22" ht="14.45" customHeight="1">
      <c r="B105" s="20" t="s">
        <v>31</v>
      </c>
      <c r="C105" s="4" t="s">
        <v>32</v>
      </c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75"/>
      <c r="P105" s="72">
        <f>SUM(D105:N105)</f>
        <v>0</v>
      </c>
      <c r="R105" s="20" t="s">
        <v>29</v>
      </c>
      <c r="S105" s="4" t="s">
        <v>30</v>
      </c>
      <c r="T105" s="65"/>
      <c r="U105" s="65"/>
      <c r="V105" s="40"/>
    </row>
    <row r="106" spans="1:22" ht="14.45" customHeight="1">
      <c r="B106" s="20" t="s">
        <v>35</v>
      </c>
      <c r="C106" s="4" t="s">
        <v>36</v>
      </c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75"/>
      <c r="P106" s="72">
        <f>SUM(D106:N106)</f>
        <v>0</v>
      </c>
      <c r="R106" s="20" t="s">
        <v>33</v>
      </c>
      <c r="S106" s="4" t="s">
        <v>34</v>
      </c>
      <c r="T106" s="65"/>
      <c r="U106" s="65"/>
      <c r="V106" s="53"/>
    </row>
    <row r="107" spans="1:22" ht="14.45" customHeight="1">
      <c r="B107" s="20" t="s">
        <v>39</v>
      </c>
      <c r="C107" s="4" t="s">
        <v>40</v>
      </c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75"/>
      <c r="P107" s="72">
        <f>SUM(D107:N107)</f>
        <v>0</v>
      </c>
      <c r="R107" s="20" t="s">
        <v>37</v>
      </c>
      <c r="S107" s="30" t="s">
        <v>38</v>
      </c>
      <c r="T107" s="35">
        <f>SUM(T105:T106)</f>
        <v>0</v>
      </c>
      <c r="U107" s="35">
        <f>SUM(U105:U106)</f>
        <v>0</v>
      </c>
    </row>
    <row r="108" spans="1:22" ht="14.45" customHeight="1">
      <c r="B108" s="20" t="s">
        <v>41</v>
      </c>
      <c r="C108" s="4" t="s">
        <v>42</v>
      </c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9"/>
      <c r="O108" s="77"/>
      <c r="P108" s="78">
        <f>SUM(D108:N108)</f>
        <v>0</v>
      </c>
      <c r="T108" s="33"/>
      <c r="U108" s="33"/>
    </row>
    <row r="109" spans="1:22" ht="14.45" customHeight="1">
      <c r="B109" s="36" t="s">
        <v>44</v>
      </c>
      <c r="C109" s="30" t="s">
        <v>45</v>
      </c>
      <c r="D109" s="73">
        <f t="shared" ref="D109:N109" si="88">SUM(D104:D108)</f>
        <v>0</v>
      </c>
      <c r="E109" s="73">
        <f t="shared" si="88"/>
        <v>0</v>
      </c>
      <c r="F109" s="73">
        <f t="shared" si="88"/>
        <v>0</v>
      </c>
      <c r="G109" s="73">
        <f t="shared" si="88"/>
        <v>0</v>
      </c>
      <c r="H109" s="73">
        <f t="shared" si="88"/>
        <v>0</v>
      </c>
      <c r="I109" s="73">
        <f t="shared" si="88"/>
        <v>0</v>
      </c>
      <c r="J109" s="73">
        <f t="shared" si="88"/>
        <v>0</v>
      </c>
      <c r="K109" s="73">
        <f t="shared" si="88"/>
        <v>0</v>
      </c>
      <c r="L109" s="73">
        <f t="shared" si="88"/>
        <v>0</v>
      </c>
      <c r="M109" s="73">
        <f t="shared" si="88"/>
        <v>0</v>
      </c>
      <c r="N109" s="79">
        <f t="shared" si="88"/>
        <v>0</v>
      </c>
      <c r="O109" s="80"/>
      <c r="P109" s="79">
        <f>SUM(P104:P108)</f>
        <v>0</v>
      </c>
      <c r="R109" s="20" t="s">
        <v>43</v>
      </c>
      <c r="S109" s="4" t="s">
        <v>128</v>
      </c>
      <c r="T109" s="91"/>
      <c r="U109" s="33"/>
    </row>
    <row r="110" spans="1:22" ht="14.45" customHeight="1">
      <c r="B110" s="54" t="s">
        <v>48</v>
      </c>
      <c r="R110" s="20" t="s">
        <v>46</v>
      </c>
      <c r="S110" s="4" t="s">
        <v>47</v>
      </c>
      <c r="T110" s="92"/>
      <c r="U110" s="33"/>
    </row>
    <row r="111" spans="1:22" ht="14.45" customHeight="1">
      <c r="B111" s="36" t="s">
        <v>51</v>
      </c>
      <c r="C111" s="4" t="s">
        <v>28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33"/>
      <c r="P111" s="33">
        <f t="shared" ref="P111:P116" si="89">SUM(D111:O111)</f>
        <v>0</v>
      </c>
      <c r="R111" s="20" t="s">
        <v>49</v>
      </c>
      <c r="S111" s="4" t="s">
        <v>50</v>
      </c>
      <c r="T111" s="91"/>
      <c r="U111" s="33"/>
    </row>
    <row r="112" spans="1:22" ht="14.45" customHeight="1">
      <c r="B112" s="36" t="s">
        <v>54</v>
      </c>
      <c r="C112" s="4" t="s">
        <v>32</v>
      </c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33"/>
      <c r="P112" s="33">
        <f t="shared" si="89"/>
        <v>0</v>
      </c>
      <c r="R112" s="20" t="s">
        <v>52</v>
      </c>
      <c r="S112" s="4" t="s">
        <v>53</v>
      </c>
      <c r="T112" s="92"/>
      <c r="U112" s="33"/>
    </row>
    <row r="113" spans="2:21" ht="14.45" customHeight="1">
      <c r="B113" s="36" t="s">
        <v>57</v>
      </c>
      <c r="C113" s="4" t="s">
        <v>36</v>
      </c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33"/>
      <c r="P113" s="33">
        <f t="shared" si="89"/>
        <v>0</v>
      </c>
      <c r="R113" s="20" t="s">
        <v>55</v>
      </c>
      <c r="S113" s="30" t="s">
        <v>56</v>
      </c>
      <c r="T113" s="85">
        <f>SUM(T109:T112)</f>
        <v>0</v>
      </c>
      <c r="U113" s="33"/>
    </row>
    <row r="114" spans="2:21" ht="14.45" customHeight="1">
      <c r="B114" s="36" t="s">
        <v>58</v>
      </c>
      <c r="C114" s="4" t="s">
        <v>40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33"/>
      <c r="P114" s="33">
        <f t="shared" si="89"/>
        <v>0</v>
      </c>
      <c r="R114" s="20"/>
      <c r="T114" s="33"/>
      <c r="U114" s="33"/>
    </row>
    <row r="115" spans="2:21" ht="14.45" customHeight="1">
      <c r="B115" s="36" t="s">
        <v>61</v>
      </c>
      <c r="C115" s="4" t="s">
        <v>42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33"/>
      <c r="P115" s="33">
        <f t="shared" si="89"/>
        <v>0</v>
      </c>
      <c r="R115" s="20" t="s">
        <v>59</v>
      </c>
      <c r="S115" s="4" t="s">
        <v>60</v>
      </c>
      <c r="T115" s="64"/>
      <c r="U115" s="33"/>
    </row>
    <row r="116" spans="2:21" ht="14.45" customHeight="1">
      <c r="B116" s="36" t="s">
        <v>64</v>
      </c>
      <c r="C116" s="4" t="s">
        <v>65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90"/>
      <c r="O116" s="34"/>
      <c r="P116" s="34">
        <f t="shared" si="89"/>
        <v>0</v>
      </c>
      <c r="R116" s="20" t="s">
        <v>62</v>
      </c>
      <c r="S116" s="4" t="s">
        <v>63</v>
      </c>
      <c r="T116" s="64"/>
      <c r="U116" s="33"/>
    </row>
    <row r="117" spans="2:21" ht="14.45" customHeight="1">
      <c r="B117" s="36" t="s">
        <v>68</v>
      </c>
      <c r="C117" s="30" t="s">
        <v>69</v>
      </c>
      <c r="D117" s="35">
        <f t="shared" ref="D117:N117" si="90">SUM(D111:D116)</f>
        <v>0</v>
      </c>
      <c r="E117" s="35">
        <f t="shared" si="90"/>
        <v>0</v>
      </c>
      <c r="F117" s="35">
        <f t="shared" si="90"/>
        <v>0</v>
      </c>
      <c r="G117" s="35">
        <f t="shared" si="90"/>
        <v>0</v>
      </c>
      <c r="H117" s="35">
        <f t="shared" si="90"/>
        <v>0</v>
      </c>
      <c r="I117" s="35">
        <f t="shared" si="90"/>
        <v>0</v>
      </c>
      <c r="J117" s="35">
        <f t="shared" si="90"/>
        <v>0</v>
      </c>
      <c r="K117" s="35">
        <f t="shared" si="90"/>
        <v>0</v>
      </c>
      <c r="L117" s="35">
        <f t="shared" si="90"/>
        <v>0</v>
      </c>
      <c r="M117" s="35">
        <f t="shared" si="90"/>
        <v>0</v>
      </c>
      <c r="N117" s="83">
        <f t="shared" si="90"/>
        <v>0</v>
      </c>
      <c r="O117" s="33"/>
      <c r="P117" s="83">
        <f>SUM(D117:N117)</f>
        <v>0</v>
      </c>
      <c r="R117" s="20" t="s">
        <v>66</v>
      </c>
      <c r="S117" s="4" t="s">
        <v>67</v>
      </c>
      <c r="T117" s="64"/>
      <c r="U117" s="33"/>
    </row>
    <row r="118" spans="2:21" ht="14.45" customHeight="1">
      <c r="B118" s="36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R118" s="20" t="s">
        <v>70</v>
      </c>
      <c r="S118" s="4" t="s">
        <v>15</v>
      </c>
      <c r="T118" s="64"/>
      <c r="U118" s="33"/>
    </row>
    <row r="119" spans="2:21" ht="14.45" customHeight="1">
      <c r="B119" s="36" t="s">
        <v>73</v>
      </c>
      <c r="C119" s="4" t="s">
        <v>74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90"/>
      <c r="O119" s="34"/>
      <c r="P119" s="34">
        <f>SUM(D119:O119)</f>
        <v>0</v>
      </c>
      <c r="R119" s="20" t="s">
        <v>71</v>
      </c>
      <c r="S119" s="30" t="s">
        <v>72</v>
      </c>
      <c r="T119" s="35">
        <f>SUM(T115:T118)</f>
        <v>0</v>
      </c>
      <c r="U119" s="33"/>
    </row>
    <row r="120" spans="2:21" ht="14.45" customHeight="1">
      <c r="B120" s="36" t="s">
        <v>75</v>
      </c>
      <c r="C120" s="30" t="s">
        <v>76</v>
      </c>
      <c r="D120" s="35">
        <f t="shared" ref="D120:N120" si="91">+D117+D119</f>
        <v>0</v>
      </c>
      <c r="E120" s="35">
        <f t="shared" si="91"/>
        <v>0</v>
      </c>
      <c r="F120" s="35">
        <f t="shared" si="91"/>
        <v>0</v>
      </c>
      <c r="G120" s="35">
        <f t="shared" si="91"/>
        <v>0</v>
      </c>
      <c r="H120" s="35">
        <f t="shared" si="91"/>
        <v>0</v>
      </c>
      <c r="I120" s="35">
        <f t="shared" si="91"/>
        <v>0</v>
      </c>
      <c r="J120" s="35">
        <f t="shared" si="91"/>
        <v>0</v>
      </c>
      <c r="K120" s="35">
        <f t="shared" si="91"/>
        <v>0</v>
      </c>
      <c r="L120" s="35">
        <f t="shared" si="91"/>
        <v>0</v>
      </c>
      <c r="M120" s="35">
        <f t="shared" si="91"/>
        <v>0</v>
      </c>
      <c r="N120" s="83">
        <f t="shared" si="91"/>
        <v>0</v>
      </c>
      <c r="O120" s="33"/>
      <c r="P120" s="83">
        <f>SUM(D120:N120)</f>
        <v>0</v>
      </c>
      <c r="R120" s="20"/>
      <c r="T120" s="81"/>
      <c r="U120" s="33"/>
    </row>
    <row r="121" spans="2:21" ht="14.45" customHeight="1">
      <c r="B121" s="36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R121" s="20" t="s">
        <v>77</v>
      </c>
      <c r="S121" s="4" t="s">
        <v>78</v>
      </c>
      <c r="T121" s="81">
        <f>SUM(T107:U107,T113,T119)</f>
        <v>0</v>
      </c>
      <c r="U121" s="33"/>
    </row>
    <row r="122" spans="2:21" ht="14.45" customHeight="1">
      <c r="B122" s="36" t="s">
        <v>79</v>
      </c>
      <c r="C122" s="4" t="s">
        <v>80</v>
      </c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33"/>
      <c r="P122" s="33">
        <f>SUM(D122:O122)</f>
        <v>0</v>
      </c>
      <c r="R122" s="20"/>
      <c r="T122" s="81"/>
      <c r="U122" s="33"/>
    </row>
    <row r="123" spans="2:21" ht="14.45" customHeight="1">
      <c r="B123" s="36" t="s">
        <v>83</v>
      </c>
      <c r="C123" s="4" t="s">
        <v>84</v>
      </c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33"/>
      <c r="P123" s="33">
        <f>SUM(D123:O123)</f>
        <v>0</v>
      </c>
      <c r="R123" s="36" t="s">
        <v>81</v>
      </c>
      <c r="S123" s="4" t="s">
        <v>82</v>
      </c>
      <c r="T123" s="92"/>
      <c r="U123" s="33"/>
    </row>
    <row r="124" spans="2:21" ht="14.45" customHeight="1">
      <c r="B124" s="36" t="s">
        <v>87</v>
      </c>
      <c r="C124" s="4" t="s">
        <v>88</v>
      </c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33"/>
      <c r="P124" s="33">
        <f>SUM(D124:O124)</f>
        <v>0</v>
      </c>
      <c r="R124" s="36" t="s">
        <v>85</v>
      </c>
      <c r="S124" s="4" t="s">
        <v>86</v>
      </c>
      <c r="T124" s="92"/>
      <c r="U124" s="33"/>
    </row>
    <row r="125" spans="2:21" ht="14.45" customHeight="1">
      <c r="B125" s="36" t="s">
        <v>91</v>
      </c>
      <c r="C125" s="4" t="s">
        <v>92</v>
      </c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90"/>
      <c r="O125" s="34"/>
      <c r="P125" s="34">
        <f>SUM(D125:O125)</f>
        <v>0</v>
      </c>
      <c r="R125" s="20" t="s">
        <v>89</v>
      </c>
      <c r="S125" s="4" t="s">
        <v>90</v>
      </c>
      <c r="T125" s="91"/>
      <c r="U125" s="33"/>
    </row>
    <row r="126" spans="2:21" ht="14.45" customHeight="1" thickBot="1">
      <c r="B126" s="36" t="s">
        <v>94</v>
      </c>
      <c r="C126" s="30" t="s">
        <v>95</v>
      </c>
      <c r="D126" s="35">
        <f t="shared" ref="D126:N126" si="92">SUM(D122:D125)</f>
        <v>0</v>
      </c>
      <c r="E126" s="35">
        <f t="shared" si="92"/>
        <v>0</v>
      </c>
      <c r="F126" s="35">
        <f t="shared" si="92"/>
        <v>0</v>
      </c>
      <c r="G126" s="35">
        <f t="shared" si="92"/>
        <v>0</v>
      </c>
      <c r="H126" s="35">
        <f t="shared" si="92"/>
        <v>0</v>
      </c>
      <c r="I126" s="35">
        <f t="shared" si="92"/>
        <v>0</v>
      </c>
      <c r="J126" s="35">
        <f t="shared" si="92"/>
        <v>0</v>
      </c>
      <c r="K126" s="35">
        <f t="shared" si="92"/>
        <v>0</v>
      </c>
      <c r="L126" s="35">
        <f t="shared" si="92"/>
        <v>0</v>
      </c>
      <c r="M126" s="35">
        <f t="shared" si="92"/>
        <v>0</v>
      </c>
      <c r="N126" s="83">
        <f t="shared" si="92"/>
        <v>0</v>
      </c>
      <c r="O126" s="33"/>
      <c r="P126" s="83">
        <f>SUM(D126:N126)</f>
        <v>0</v>
      </c>
      <c r="R126" s="20" t="s">
        <v>93</v>
      </c>
      <c r="S126" s="67" t="s">
        <v>123</v>
      </c>
      <c r="T126" s="68">
        <f>SUM(T121:T125)</f>
        <v>0</v>
      </c>
    </row>
    <row r="127" spans="2:21" ht="14.45" customHeight="1" thickTop="1">
      <c r="B127" s="36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</row>
    <row r="128" spans="2:21" ht="14.45" customHeight="1">
      <c r="B128" s="36" t="s">
        <v>96</v>
      </c>
      <c r="C128" s="4" t="s">
        <v>97</v>
      </c>
      <c r="D128" s="33">
        <f t="shared" ref="D128:N128" si="93">+D126+D120</f>
        <v>0</v>
      </c>
      <c r="E128" s="33">
        <f t="shared" si="93"/>
        <v>0</v>
      </c>
      <c r="F128" s="33">
        <f t="shared" si="93"/>
        <v>0</v>
      </c>
      <c r="G128" s="33">
        <f t="shared" si="93"/>
        <v>0</v>
      </c>
      <c r="H128" s="33">
        <f t="shared" si="93"/>
        <v>0</v>
      </c>
      <c r="I128" s="33">
        <f t="shared" si="93"/>
        <v>0</v>
      </c>
      <c r="J128" s="33">
        <f t="shared" si="93"/>
        <v>0</v>
      </c>
      <c r="K128" s="33">
        <f t="shared" si="93"/>
        <v>0</v>
      </c>
      <c r="L128" s="33">
        <f t="shared" si="93"/>
        <v>0</v>
      </c>
      <c r="M128" s="33">
        <f t="shared" si="93"/>
        <v>0</v>
      </c>
      <c r="N128" s="33">
        <f t="shared" si="93"/>
        <v>0</v>
      </c>
      <c r="O128" s="33"/>
      <c r="P128" s="33">
        <f>SUM(D128:O128)</f>
        <v>0</v>
      </c>
      <c r="R128" s="18" t="s">
        <v>122</v>
      </c>
      <c r="T128" s="41"/>
    </row>
    <row r="129" spans="2:20" ht="14.45" customHeight="1">
      <c r="B129" s="36" t="s">
        <v>100</v>
      </c>
      <c r="C129" s="31" t="s">
        <v>101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90"/>
      <c r="O129" s="34"/>
      <c r="P129" s="34">
        <f>SUM(D129:O129)</f>
        <v>0</v>
      </c>
      <c r="Q129" s="57"/>
      <c r="R129" s="20" t="s">
        <v>98</v>
      </c>
      <c r="S129" s="4" t="s">
        <v>99</v>
      </c>
      <c r="T129" s="92">
        <f>+T126-P130</f>
        <v>0</v>
      </c>
    </row>
    <row r="130" spans="2:20" ht="14.45" customHeight="1" thickBot="1">
      <c r="B130" s="58" t="s">
        <v>103</v>
      </c>
      <c r="C130" s="38" t="s">
        <v>104</v>
      </c>
      <c r="D130" s="59">
        <f t="shared" ref="D130:N130" si="94">+D129+D128</f>
        <v>0</v>
      </c>
      <c r="E130" s="59">
        <f t="shared" si="94"/>
        <v>0</v>
      </c>
      <c r="F130" s="59">
        <f t="shared" si="94"/>
        <v>0</v>
      </c>
      <c r="G130" s="59">
        <f t="shared" si="94"/>
        <v>0</v>
      </c>
      <c r="H130" s="59">
        <f t="shared" si="94"/>
        <v>0</v>
      </c>
      <c r="I130" s="59">
        <f t="shared" si="94"/>
        <v>0</v>
      </c>
      <c r="J130" s="59">
        <f t="shared" si="94"/>
        <v>0</v>
      </c>
      <c r="K130" s="59">
        <f t="shared" si="94"/>
        <v>0</v>
      </c>
      <c r="L130" s="59">
        <f t="shared" si="94"/>
        <v>0</v>
      </c>
      <c r="M130" s="59">
        <f t="shared" si="94"/>
        <v>0</v>
      </c>
      <c r="N130" s="59">
        <f t="shared" si="94"/>
        <v>0</v>
      </c>
      <c r="O130" s="38"/>
      <c r="P130" s="60">
        <f>SUM(D130:N130)</f>
        <v>0</v>
      </c>
      <c r="Q130" s="61"/>
      <c r="R130" s="20" t="s">
        <v>102</v>
      </c>
      <c r="S130" s="107" t="s">
        <v>124</v>
      </c>
      <c r="T130" s="109"/>
    </row>
    <row r="131" spans="2:20" ht="14.45" customHeight="1" thickTop="1">
      <c r="B131" s="14" t="s">
        <v>105</v>
      </c>
      <c r="R131" s="20"/>
      <c r="S131" s="108"/>
      <c r="T131" s="110"/>
    </row>
    <row r="132" spans="2:20" ht="14.45" customHeight="1" thickBot="1">
      <c r="B132" s="94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6"/>
      <c r="R132" s="42" t="s">
        <v>106</v>
      </c>
      <c r="S132" s="67" t="s">
        <v>107</v>
      </c>
      <c r="T132" s="68">
        <f>T129-T130</f>
        <v>0</v>
      </c>
    </row>
    <row r="133" spans="2:20" ht="13.5" thickTop="1">
      <c r="B133" s="97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9"/>
      <c r="S133" s="32"/>
      <c r="T133" s="63"/>
    </row>
    <row r="134" spans="2:20"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R134" s="18" t="s">
        <v>108</v>
      </c>
      <c r="S134" s="7"/>
      <c r="T134" s="51"/>
    </row>
    <row r="135" spans="2:20" ht="27"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R135" s="18"/>
      <c r="S135" s="47" t="s">
        <v>125</v>
      </c>
      <c r="T135" s="64"/>
    </row>
    <row r="136" spans="2:20" ht="14.45" customHeight="1"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R136" s="18"/>
      <c r="S136" s="48" t="s">
        <v>109</v>
      </c>
      <c r="T136" s="64"/>
    </row>
    <row r="137" spans="2:20" ht="14.45" customHeight="1"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R137" s="18"/>
      <c r="S137" s="48" t="s">
        <v>110</v>
      </c>
      <c r="T137" s="64"/>
    </row>
    <row r="138" spans="2:20" ht="14.45" customHeight="1"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R138" s="18"/>
      <c r="S138" s="48" t="s">
        <v>111</v>
      </c>
      <c r="T138" s="64"/>
    </row>
    <row r="139" spans="2:20" ht="14.45" customHeight="1"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R139" s="18"/>
      <c r="S139" s="48" t="s">
        <v>112</v>
      </c>
      <c r="T139" s="64"/>
    </row>
    <row r="140" spans="2:20" ht="14.45" customHeight="1">
      <c r="R140" s="18"/>
      <c r="S140" s="48" t="s">
        <v>113</v>
      </c>
      <c r="T140" s="64"/>
    </row>
    <row r="141" spans="2:20" ht="14.45" customHeight="1"/>
    <row r="142" spans="2:20" ht="14.45" customHeight="1"/>
    <row r="143" spans="2:20" ht="14.45" customHeight="1"/>
    <row r="144" spans="2:20" ht="14.45" customHeight="1"/>
    <row r="145" ht="14.45" customHeight="1"/>
    <row r="146" ht="14.45" customHeight="1"/>
    <row r="147" ht="14.45" customHeight="1"/>
    <row r="148" ht="14.45" customHeight="1"/>
    <row r="149" ht="14.45" customHeight="1"/>
    <row r="150" ht="14.45" customHeight="1"/>
    <row r="151" ht="14.45" customHeight="1"/>
    <row r="152" ht="14.45" customHeight="1"/>
    <row r="153" ht="14.45" customHeight="1"/>
    <row r="154" ht="14.45" customHeight="1"/>
    <row r="155" ht="14.45" customHeight="1"/>
    <row r="156" ht="14.45" customHeight="1"/>
    <row r="157" ht="14.45" customHeight="1"/>
    <row r="158" ht="14.45" customHeight="1"/>
    <row r="159" ht="14.45" customHeight="1"/>
    <row r="160" ht="14.45" customHeight="1"/>
    <row r="161" ht="14.45" customHeight="1"/>
    <row r="162" ht="14.45" customHeight="1"/>
    <row r="163" ht="14.45" customHeight="1"/>
    <row r="164" ht="14.45" customHeight="1"/>
    <row r="165" ht="14.45" customHeight="1"/>
    <row r="166" ht="14.45" customHeight="1"/>
    <row r="167" ht="14.45" customHeight="1"/>
    <row r="168" ht="14.45" customHeight="1"/>
    <row r="169" ht="14.45" customHeight="1"/>
    <row r="170" ht="14.45" customHeight="1"/>
    <row r="171" ht="14.45" customHeight="1"/>
    <row r="172" ht="14.45" customHeight="1"/>
    <row r="173" ht="14.45" customHeight="1"/>
    <row r="174" ht="14.45" customHeight="1"/>
    <row r="175" ht="14.45" customHeight="1"/>
    <row r="176" ht="14.45" customHeight="1"/>
    <row r="177" ht="14.45" customHeight="1"/>
    <row r="178" ht="14.45" customHeight="1"/>
    <row r="179" ht="14.45" customHeight="1"/>
    <row r="180" ht="14.45" customHeight="1"/>
    <row r="181" ht="14.45" customHeight="1"/>
    <row r="182" ht="14.45" customHeight="1"/>
    <row r="183" ht="14.45" customHeight="1"/>
    <row r="184" ht="14.45" customHeight="1"/>
    <row r="185" ht="14.45" customHeight="1"/>
    <row r="186" ht="14.45" customHeight="1"/>
    <row r="187" ht="14.45" customHeight="1"/>
    <row r="188" ht="14.45" customHeight="1"/>
    <row r="189" ht="14.45" customHeight="1"/>
    <row r="190" ht="14.45" customHeight="1"/>
    <row r="191" ht="14.45" customHeight="1"/>
    <row r="192" ht="14.45" customHeight="1"/>
    <row r="193" ht="14.45" customHeight="1"/>
    <row r="194" ht="14.45" customHeight="1"/>
    <row r="195" ht="14.45" customHeight="1"/>
    <row r="196" ht="14.45" customHeight="1"/>
    <row r="197" ht="14.45" customHeight="1"/>
    <row r="198" ht="14.45" customHeight="1"/>
    <row r="199" ht="14.45" customHeight="1"/>
    <row r="200" ht="14.45" customHeight="1"/>
    <row r="201" ht="14.45" customHeight="1"/>
    <row r="202" ht="14.45" customHeight="1"/>
    <row r="203" ht="14.45" customHeight="1"/>
    <row r="204" ht="14.45" customHeight="1"/>
    <row r="205" ht="14.45" customHeight="1"/>
    <row r="206" ht="14.45" customHeight="1"/>
    <row r="207" ht="14.45" customHeight="1"/>
    <row r="208" ht="14.45" customHeight="1"/>
    <row r="209" ht="14.45" customHeight="1"/>
    <row r="210" ht="14.45" customHeight="1"/>
    <row r="211" ht="14.45" customHeight="1"/>
    <row r="212" ht="14.45" customHeight="1"/>
    <row r="213" ht="14.45" customHeight="1"/>
    <row r="214" ht="14.45" customHeight="1"/>
    <row r="215" ht="14.45" customHeight="1"/>
    <row r="216" ht="14.45" customHeight="1"/>
    <row r="217" ht="14.45" customHeight="1"/>
    <row r="218" ht="14.45" customHeight="1"/>
    <row r="219" ht="14.45" customHeight="1"/>
    <row r="220" ht="14.45" customHeight="1"/>
    <row r="221" ht="14.45" customHeight="1"/>
    <row r="222" ht="14.45" customHeight="1"/>
    <row r="223" ht="14.45" customHeight="1"/>
    <row r="224" ht="14.45" customHeight="1"/>
    <row r="225" ht="14.45" customHeight="1"/>
    <row r="226" ht="14.45" customHeight="1"/>
    <row r="227" ht="14.45" customHeight="1"/>
    <row r="228" ht="14.45" customHeight="1"/>
    <row r="229" ht="14.45" customHeight="1"/>
    <row r="230" ht="14.45" customHeight="1"/>
    <row r="231" ht="14.45" customHeight="1"/>
    <row r="232" ht="14.45" customHeight="1"/>
    <row r="233" ht="14.45" customHeight="1"/>
    <row r="234" ht="14.45" customHeight="1"/>
    <row r="235" ht="14.45" customHeight="1"/>
    <row r="236" ht="14.45" customHeight="1"/>
    <row r="237" ht="14.45" customHeight="1"/>
    <row r="238" ht="14.45" customHeight="1"/>
    <row r="239" ht="14.45" customHeight="1"/>
    <row r="240" ht="14.45" customHeight="1"/>
    <row r="241" ht="14.45" customHeight="1"/>
    <row r="242" ht="14.45" customHeight="1"/>
    <row r="243" ht="14.45" customHeight="1"/>
    <row r="244" ht="14.45" customHeight="1"/>
    <row r="245" ht="14.45" customHeight="1"/>
    <row r="246" ht="14.45" customHeight="1"/>
    <row r="247" ht="14.45" customHeight="1"/>
    <row r="248" ht="14.45" customHeight="1"/>
    <row r="249" ht="14.45" customHeight="1"/>
    <row r="250" ht="14.45" customHeight="1"/>
    <row r="251" ht="14.45" customHeight="1"/>
    <row r="252" ht="14.45" customHeight="1"/>
    <row r="253" ht="14.45" customHeight="1"/>
    <row r="254" ht="14.45" customHeight="1"/>
    <row r="255" ht="14.45" customHeight="1"/>
    <row r="256" ht="14.45" customHeight="1"/>
    <row r="257" ht="14.45" customHeight="1"/>
    <row r="258" ht="14.45" customHeight="1"/>
    <row r="259" ht="14.45" customHeight="1"/>
    <row r="260" ht="14.45" customHeight="1"/>
    <row r="261" ht="14.45" customHeight="1"/>
    <row r="262" ht="14.45" customHeight="1"/>
    <row r="263" ht="14.45" customHeight="1"/>
    <row r="264" ht="14.45" customHeight="1"/>
    <row r="265" ht="14.45" customHeight="1"/>
    <row r="266" ht="14.45" customHeight="1"/>
    <row r="267" ht="14.45" customHeight="1"/>
    <row r="268" ht="14.45" customHeight="1"/>
    <row r="269" ht="14.45" customHeight="1"/>
    <row r="270" ht="14.45" customHeight="1"/>
    <row r="271" ht="14.45" customHeight="1"/>
    <row r="272" ht="14.45" customHeight="1"/>
    <row r="273" ht="14.45" customHeight="1"/>
    <row r="274" ht="14.45" customHeight="1"/>
    <row r="275" ht="14.45" customHeight="1"/>
    <row r="276" ht="14.45" customHeight="1"/>
    <row r="277" ht="14.45" customHeight="1"/>
    <row r="278" ht="14.45" customHeight="1"/>
    <row r="279" ht="14.45" customHeight="1"/>
    <row r="280" ht="14.45" customHeight="1"/>
    <row r="281" ht="14.45" customHeight="1"/>
    <row r="282" ht="14.45" customHeight="1"/>
    <row r="283" ht="14.45" customHeight="1"/>
    <row r="284" ht="14.45" customHeight="1"/>
    <row r="285" ht="14.45" customHeight="1"/>
    <row r="286" ht="14.45" customHeight="1"/>
    <row r="287" ht="14.45" customHeight="1"/>
    <row r="288" ht="14.45" customHeight="1"/>
    <row r="289" ht="14.45" customHeight="1"/>
    <row r="290" ht="14.45" customHeight="1"/>
    <row r="291" ht="14.45" customHeight="1"/>
    <row r="292" ht="14.45" customHeight="1"/>
    <row r="293" ht="14.45" customHeight="1"/>
    <row r="294" ht="14.45" customHeight="1"/>
    <row r="295" ht="14.45" customHeight="1"/>
    <row r="296" ht="14.45" customHeight="1"/>
    <row r="297" ht="14.45" customHeight="1"/>
    <row r="298" ht="14.45" customHeight="1"/>
    <row r="299" ht="14.45" customHeight="1"/>
    <row r="300" ht="14.45" customHeight="1"/>
    <row r="301" ht="14.45" customHeight="1"/>
    <row r="302" ht="14.45" customHeight="1"/>
    <row r="303" ht="14.45" customHeight="1"/>
    <row r="304" ht="14.45" customHeight="1"/>
    <row r="305" ht="14.45" customHeight="1"/>
    <row r="306" ht="14.45" customHeight="1"/>
    <row r="307" ht="14.45" customHeight="1"/>
    <row r="308" ht="14.45" customHeight="1"/>
    <row r="309" ht="14.45" customHeight="1"/>
    <row r="310" ht="14.45" customHeight="1"/>
    <row r="311" ht="14.45" customHeight="1"/>
    <row r="312" ht="14.45" customHeight="1"/>
    <row r="313" ht="14.45" customHeight="1"/>
    <row r="314" ht="14.45" customHeight="1"/>
    <row r="315" ht="14.45" customHeight="1"/>
    <row r="316" ht="14.45" customHeight="1"/>
    <row r="317" ht="14.45" customHeight="1"/>
    <row r="318" ht="14.45" customHeight="1"/>
    <row r="319" ht="14.45" customHeight="1"/>
    <row r="320" ht="14.45" customHeight="1"/>
    <row r="321" ht="14.45" customHeight="1"/>
    <row r="322" ht="14.45" customHeight="1"/>
    <row r="323" ht="14.45" customHeight="1"/>
    <row r="324" ht="14.45" customHeight="1"/>
    <row r="325" ht="14.45" customHeight="1"/>
    <row r="326" ht="14.45" customHeight="1"/>
    <row r="327" ht="14.45" customHeight="1"/>
    <row r="328" ht="14.45" customHeight="1"/>
    <row r="329" ht="14.45" customHeight="1"/>
    <row r="330" ht="14.45" customHeight="1"/>
    <row r="331" ht="14.45" customHeight="1"/>
    <row r="332" ht="14.45" customHeight="1"/>
    <row r="333" ht="14.45" customHeight="1"/>
    <row r="334" ht="14.45" customHeight="1"/>
    <row r="335" ht="14.45" customHeight="1"/>
  </sheetData>
  <sheetProtection selectLockedCells="1"/>
  <mergeCells count="31">
    <mergeCell ref="AY56:AZ56"/>
    <mergeCell ref="BA56:BB56"/>
    <mergeCell ref="BK86:BK87"/>
    <mergeCell ref="BL86:BL87"/>
    <mergeCell ref="AT88:BH89"/>
    <mergeCell ref="AC56:AD56"/>
    <mergeCell ref="AE56:AF56"/>
    <mergeCell ref="AO86:AO87"/>
    <mergeCell ref="AP86:AP87"/>
    <mergeCell ref="X88:AL89"/>
    <mergeCell ref="S130:S131"/>
    <mergeCell ref="T130:T131"/>
    <mergeCell ref="S86:S87"/>
    <mergeCell ref="S42:S43"/>
    <mergeCell ref="T42:T43"/>
    <mergeCell ref="B132:P133"/>
    <mergeCell ref="T2:U2"/>
    <mergeCell ref="T4:U4"/>
    <mergeCell ref="T6:U6"/>
    <mergeCell ref="B88:P89"/>
    <mergeCell ref="G100:H100"/>
    <mergeCell ref="I100:J100"/>
    <mergeCell ref="T9:U9"/>
    <mergeCell ref="B45:P46"/>
    <mergeCell ref="G56:H56"/>
    <mergeCell ref="I56:J56"/>
    <mergeCell ref="G13:H13"/>
    <mergeCell ref="I13:J13"/>
    <mergeCell ref="T11:U11"/>
    <mergeCell ref="T7:U7"/>
    <mergeCell ref="S6:S7"/>
  </mergeCells>
  <dataValidations count="2">
    <dataValidation type="list" allowBlank="1" showInputMessage="1" showErrorMessage="1" error="Please select Institution from drop down menu." prompt="Click here to Select." sqref="T2:U2">
      <formula1>"Dixie State University,Salt Lake Community College,Snow College,Southern Utah University,State Board of Regents,University of Utah,Utah State University,Utah Valley University,Weber State University"</formula1>
    </dataValidation>
    <dataValidation type="list" allowBlank="1" showInputMessage="1" showErrorMessage="1" error="Please select Form Type from drop down menu." prompt="Click here to Select." sqref="T11:U11">
      <formula1>"A-1 Actual,A-1 Budget"</formula1>
    </dataValidation>
  </dataValidations>
  <printOptions horizontalCentered="1"/>
  <pageMargins left="0.75" right="0.75" top="0.75" bottom="0.75" header="0.5" footer="0.5"/>
  <pageSetup scale="51" pageOrder="overThenDown" orientation="landscape" r:id="rId1"/>
  <headerFooter>
    <oddFooter>&amp;L&amp;"Arial Narrow,Regular"Last Revised: June 1, 2016&amp;R&amp;"Arial Narrow,Regular"&amp;F</oddFooter>
  </headerFooter>
  <rowBreaks count="2" manualBreakCount="2">
    <brk id="52" max="20" man="1"/>
    <brk id="96" max="20" man="1"/>
  </rowBreaks>
  <colBreaks count="2" manualBreakCount="2">
    <brk id="22" max="1048575" man="1"/>
    <brk id="44" min="52" max="9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A-1</vt:lpstr>
      <vt:lpstr>'A-1'!Print_Area</vt:lpstr>
      <vt:lpstr>'A-1'!Print_Titles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Nicholson</dc:creator>
  <cp:lastModifiedBy>Christine House</cp:lastModifiedBy>
  <cp:lastPrinted>2016-06-01T21:30:04Z</cp:lastPrinted>
  <dcterms:created xsi:type="dcterms:W3CDTF">2014-08-21T22:24:37Z</dcterms:created>
  <dcterms:modified xsi:type="dcterms:W3CDTF">2017-10-04T21:04:58Z</dcterms:modified>
</cp:coreProperties>
</file>