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120" yWindow="60" windowWidth="28635" windowHeight="12780" activeTab="1"/>
  </bookViews>
  <sheets>
    <sheet name="Instructions" sheetId="5" r:id="rId1"/>
    <sheet name="R-4 Form" sheetId="1" r:id="rId2"/>
  </sheets>
  <externalReferences>
    <externalReference r:id="rId3"/>
    <externalReference r:id="rId4"/>
  </externalReferences>
  <definedNames>
    <definedName name="Current">[1]Directions!$C$4</definedName>
    <definedName name="Institution">#REF!</definedName>
    <definedName name="nothing">[2]Directions!$C$4</definedName>
    <definedName name="_xlnm.Print_Area" localSheetId="0">Instructions!$A$1:$K$37</definedName>
    <definedName name="_xlnm.Print_Area" localSheetId="1">'R-4 Form'!$A$1:$G$62</definedName>
    <definedName name="ten_yr_prior">[1]Directions!$D$4</definedName>
  </definedNames>
  <calcPr calcId="162913"/>
</workbook>
</file>

<file path=xl/calcChain.xml><?xml version="1.0" encoding="utf-8"?>
<calcChain xmlns="http://schemas.openxmlformats.org/spreadsheetml/2006/main">
  <c r="F20" i="1" l="1"/>
  <c r="F19" i="1"/>
  <c r="F18" i="1"/>
  <c r="F17" i="1"/>
  <c r="D20" i="1"/>
  <c r="D18" i="1"/>
  <c r="D19" i="1"/>
  <c r="G14" i="1"/>
  <c r="D17" i="1"/>
  <c r="B52" i="1" l="1"/>
  <c r="B22" i="1"/>
  <c r="G6" i="1"/>
  <c r="F50" i="1" l="1"/>
  <c r="G34" i="1" s="1"/>
  <c r="E11" i="1"/>
  <c r="E12" i="1"/>
  <c r="E17" i="1" s="1"/>
  <c r="G28" i="1" l="1"/>
  <c r="E14" i="1"/>
  <c r="G13" i="1"/>
  <c r="E13" i="1"/>
  <c r="E19" i="1" s="1"/>
  <c r="G12" i="1"/>
  <c r="G11" i="1"/>
  <c r="E20" i="1" l="1"/>
  <c r="E18" i="1"/>
  <c r="G50" i="1"/>
</calcChain>
</file>

<file path=xl/sharedStrings.xml><?xml version="1.0" encoding="utf-8"?>
<sst xmlns="http://schemas.openxmlformats.org/spreadsheetml/2006/main" count="77" uniqueCount="66">
  <si>
    <t>Utah System of Higher Education</t>
  </si>
  <si>
    <t>Type of Student</t>
  </si>
  <si>
    <t>Proposed Percentage Change</t>
  </si>
  <si>
    <t>Proposed Use of Revenue</t>
  </si>
  <si>
    <t xml:space="preserve">  Total 1st-Tier Tuition</t>
  </si>
  <si>
    <t>Non-Resident Undergraduate (Lower Division)</t>
  </si>
  <si>
    <t xml:space="preserve">Institution: </t>
  </si>
  <si>
    <t xml:space="preserve">1. </t>
  </si>
  <si>
    <t xml:space="preserve">2. </t>
  </si>
  <si>
    <t xml:space="preserve">3. </t>
  </si>
  <si>
    <t xml:space="preserve">4. </t>
  </si>
  <si>
    <t>5.</t>
  </si>
  <si>
    <t>Revenue</t>
  </si>
  <si>
    <t xml:space="preserve"> </t>
  </si>
  <si>
    <t>Resident Graduate (Base or Lowest Rate)</t>
  </si>
  <si>
    <t>Non-Resident Graduate (Base or Lowest Rate)</t>
  </si>
  <si>
    <t xml:space="preserve">FORM R-4: TUITION PROPOSAL </t>
  </si>
  <si>
    <t>Prepared by:</t>
  </si>
  <si>
    <t>A. Undergraduate &amp; Graduate Students by Residency</t>
  </si>
  <si>
    <t>1. Purpose of the Form:</t>
  </si>
  <si>
    <t>2. Instructions for Completing the Form:</t>
  </si>
  <si>
    <t>A.</t>
  </si>
  <si>
    <t>B.</t>
  </si>
  <si>
    <t>C.</t>
  </si>
  <si>
    <t>D.</t>
  </si>
  <si>
    <t>E.</t>
  </si>
  <si>
    <t>F.</t>
  </si>
  <si>
    <t>Resident Undergraduate (Lower Division)</t>
  </si>
  <si>
    <t>Course Level or Program</t>
  </si>
  <si>
    <t>New Differential Tuition Increase Proposal</t>
  </si>
  <si>
    <t>% Increase</t>
  </si>
  <si>
    <t>Collect current year and proposed tuition schedules for undergraduate and graduate resident students for base or lowest rate.  Collect proposed use of revenue for increases in 1st tier, 2nd tier, and new differential tuition.  Information will be summarized for Board of Regents approval as stated in USHE policy R510.</t>
  </si>
  <si>
    <t>G.</t>
  </si>
  <si>
    <t>Submission Date:</t>
  </si>
  <si>
    <t>Due Date:</t>
  </si>
  <si>
    <t>FORM R-4: TUITION PROPOSAL</t>
  </si>
  <si>
    <t>Select your Institution from the drop down menu. Then, enter name of Preparer and form Submission Date.</t>
  </si>
  <si>
    <t>Section D:  Enter proposed new differential tuition by course level or program, including proposed use of revenue, revenue, and percent increase above current level or program tuition. Submit supporting documentation as described in USHE policy R510-4.2.</t>
  </si>
  <si>
    <t>Section A:  Input current year and proposed annual tuition (fall &amp; spring semesters) for resident and nonresident undergraduate and graduate students.  Undergraduate should reflect lower division rate (15 credit hours per semester) for two semesters. Graduate should reflect the base or lowest rate (10 credit hours per semester) for two semesters.</t>
  </si>
  <si>
    <t>Section B:  List general descriptions of proposed uses of 1st-tier tuition, including revenue amount and percent of increase.</t>
  </si>
  <si>
    <t>Section C:  List general descriptions of proposed uses of 2nd-tier tuition, including revenue amount and percent of increase.</t>
  </si>
  <si>
    <t>New differential tuition requires supporting documentation as described in USHE policy R510-4.2.</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</si>
  <si>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</si>
  <si>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</si>
  <si>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</si>
  <si>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</si>
  <si>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B. </t>
  </si>
  <si>
    <t>New Differential Tuition</t>
  </si>
  <si>
    <t>2019-20</t>
  </si>
  <si>
    <t>March 15, 2019</t>
  </si>
  <si>
    <t>Proposed 2019-20 Annual Tuition (Fall &amp; Spring Semesters)</t>
  </si>
  <si>
    <t>Current 2018-19 Annual Tuition (Fall &amp; Spring Semesters)</t>
  </si>
  <si>
    <t>Short Description</t>
  </si>
  <si>
    <t>Long Description</t>
  </si>
  <si>
    <t>Example: Faculty Promotion</t>
  </si>
  <si>
    <t xml:space="preserve">Example: </t>
  </si>
  <si>
    <t>Uses of Tuition</t>
  </si>
  <si>
    <t>Proposed Tuition Increase</t>
  </si>
  <si>
    <t>Tuition Increase Proposal</t>
  </si>
  <si>
    <t>2.</t>
  </si>
  <si>
    <t>3.</t>
  </si>
  <si>
    <t xml:space="preserve">Undergraduate amount based on 15 credit hours and graduate amount based on 10 credit hours per semester for fall and springo semesters. </t>
  </si>
  <si>
    <t>Resident Graduate % Resident Undergraduate</t>
  </si>
  <si>
    <t>Non-Res Graduate % Non-Res Undergraduate</t>
  </si>
  <si>
    <t>Non-Res Graduate % Resident Graduate</t>
  </si>
  <si>
    <t>Non-Res Undergraduate % Res Undergraduate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</si>
</sst>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409]mmmm\ d\,\ yyyy;@"/>
    <numFmt numFmtId="166" formatCode="0.0%"/>
    <numFmt numFmtId="167" formatCode="m/d/yy;@"/>
  </numFmts>
  <fonts count="22" x14ac:knownFonts="1">
    <font>
      <sz val="11"/>
      <color theme="1"/>
      <name val="Calibri"/>
      <family val="2"/>
      <scheme val="minor"/>
    </font>
    <font>
      <sz val="11"/>
      <color theme="1"/>
      <name val="Calibri"/>
      <family val="2"/>
      <scheme val="minor"/>
    </font>
    <font>
      <b/>
      <sz val="16"/>
      <color theme="1"/>
      <name val="Arial Narrow"/>
      <family val="2"/>
    </font>
    <font>
      <sz val="11"/>
      <color theme="1"/>
      <name val="Arial Narrow"/>
      <family val="2"/>
    </font>
    <font>
      <b/>
      <sz val="12"/>
      <color theme="1"/>
      <name val="Arial Narrow"/>
      <family val="2"/>
    </font>
    <font>
      <b/>
      <sz val="11"/>
      <color theme="1"/>
      <name val="Arial Narrow"/>
      <family val="2"/>
    </font>
    <font>
      <sz val="10"/>
      <name val="Trebuchet MS"/>
      <family val="2"/>
    </font>
    <font>
      <sz val="10"/>
      <name val="Arial Narrow"/>
      <family val="2"/>
    </font>
    <font>
      <sz val="10"/>
      <name val="Arial"/>
      <family val="2"/>
    </font>
    <font>
      <sz val="12"/>
      <name val="Arial"/>
      <family val="2"/>
    </font>
    <font>
      <sz val="10"/>
      <name val="Arial"/>
      <family val="2"/>
    </font>
    <font>
      <sz val="12"/>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b/>
      <sz val="16"/>
      <name val="Arial Narrow"/>
      <family val="2"/>
    </font>
    <font>
      <sz val="14"/>
      <name val="Arial Narrow"/>
      <family val="2"/>
    </font>
    <font>
      <b/>
      <sz val="10"/>
      <name val="Arial Narrow"/>
      <family val="2"/>
    </font>
    <font>
      <u/>
      <sz val="10"/>
      <name val="Arial Narrow"/>
      <family val="2"/>
    </font>
    <font>
      <sz val="10"/>
      <name val="Arial"/>
      <family val="2"/>
    </font>
    <font>
      <i/>
      <sz val="10"/>
      <color theme="1"/>
      <name val="Arial Narrow"/>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
      <patternFill patternType="solid">
        <fgColor indexed="9"/>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54">
    <xf numFmtId="0" fontId="0"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9" fillId="15" borderId="0"/>
    <xf numFmtId="44" fontId="6"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15"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6" fillId="0" borderId="0"/>
    <xf numFmtId="0" fontId="1" fillId="0" borderId="0"/>
    <xf numFmtId="0" fontId="8" fillId="0" borderId="0"/>
    <xf numFmtId="0" fontId="7" fillId="0" borderId="0"/>
    <xf numFmtId="0" fontId="8" fillId="0" borderId="0"/>
    <xf numFmtId="0" fontId="1" fillId="0" borderId="0"/>
    <xf numFmtId="0" fontId="8"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0" fontId="10" fillId="0" borderId="0"/>
    <xf numFmtId="3" fontId="8" fillId="15" borderId="0"/>
    <xf numFmtId="0" fontId="20" fillId="0" borderId="0"/>
    <xf numFmtId="9" fontId="1" fillId="0" borderId="0" applyFont="0" applyFill="0" applyBorder="0" applyAlignment="0" applyProtection="0"/>
  </cellStyleXfs>
  <cellXfs count="137">
    <xf numFmtId="0" fontId="0" fillId="0" borderId="0" xfId="0"/>
    <xf numFmtId="167" fontId="7" fillId="16" borderId="0" xfId="50" applyNumberFormat="1" applyFont="1" applyFill="1" applyAlignment="1" applyProtection="1">
      <alignment horizontal="center"/>
      <protection locked="0"/>
    </xf>
    <xf numFmtId="164" fontId="13" fillId="16" borderId="0" xfId="0" applyNumberFormat="1" applyFont="1" applyFill="1" applyBorder="1" applyAlignment="1" applyProtection="1">
      <alignment horizontal="right"/>
      <protection locked="0"/>
    </xf>
    <xf numFmtId="164" fontId="13" fillId="16" borderId="7" xfId="0" applyNumberFormat="1" applyFont="1" applyFill="1" applyBorder="1" applyAlignment="1" applyProtection="1">
      <alignment horizontal="right"/>
      <protection locked="0"/>
    </xf>
    <xf numFmtId="166" fontId="13" fillId="16" borderId="11" xfId="0" applyNumberFormat="1" applyFont="1" applyFill="1" applyBorder="1" applyProtection="1">
      <protection locked="0"/>
    </xf>
    <xf numFmtId="166" fontId="13" fillId="16" borderId="8" xfId="0" applyNumberFormat="1" applyFont="1" applyFill="1" applyBorder="1" applyProtection="1">
      <protection locked="0"/>
    </xf>
    <xf numFmtId="0" fontId="17" fillId="18" borderId="2" xfId="38" applyFont="1" applyFill="1" applyBorder="1"/>
    <xf numFmtId="0" fontId="8" fillId="0" borderId="0" xfId="38"/>
    <xf numFmtId="0" fontId="7" fillId="18" borderId="0" xfId="38" applyFont="1" applyFill="1"/>
    <xf numFmtId="0" fontId="7" fillId="15" borderId="0" xfId="38" applyFont="1" applyFill="1" applyBorder="1"/>
    <xf numFmtId="0" fontId="18" fillId="15" borderId="0" xfId="51" applyNumberFormat="1" applyFont="1" applyFill="1"/>
    <xf numFmtId="0" fontId="7" fillId="15" borderId="0" xfId="51" applyNumberFormat="1" applyFont="1" applyFill="1"/>
    <xf numFmtId="0" fontId="7" fillId="15" borderId="0" xfId="38" applyFont="1" applyFill="1"/>
    <xf numFmtId="0" fontId="19" fillId="15" borderId="0" xfId="51" applyNumberFormat="1" applyFont="1" applyFill="1"/>
    <xf numFmtId="0" fontId="7" fillId="15" borderId="0" xfId="51" applyNumberFormat="1" applyFont="1" applyFill="1" applyAlignment="1">
      <alignment vertical="top"/>
    </xf>
    <xf numFmtId="0" fontId="7" fillId="15" borderId="0" xfId="51" quotePrefix="1" applyNumberFormat="1" applyFont="1" applyFill="1" applyAlignment="1">
      <alignment vertical="top"/>
    </xf>
    <xf numFmtId="0" fontId="8" fillId="0" borderId="0" xfId="38" applyAlignment="1">
      <alignment vertical="top" wrapText="1"/>
    </xf>
    <xf numFmtId="164" fontId="3" fillId="0" borderId="2" xfId="0" applyNumberFormat="1" applyFont="1" applyBorder="1" applyProtection="1"/>
    <xf numFmtId="165" fontId="4" fillId="0" borderId="2" xfId="0" applyNumberFormat="1" applyFont="1" applyBorder="1" applyAlignment="1" applyProtection="1">
      <alignment horizontal="right"/>
    </xf>
    <xf numFmtId="164" fontId="3" fillId="0" borderId="0" xfId="0" applyNumberFormat="1" applyFont="1" applyProtection="1"/>
    <xf numFmtId="0" fontId="13" fillId="0" borderId="0" xfId="0" applyFont="1" applyFill="1" applyBorder="1" applyAlignment="1" applyProtection="1">
      <alignment horizontal="right"/>
    </xf>
    <xf numFmtId="0" fontId="3" fillId="0" borderId="0" xfId="0" applyFont="1" applyProtection="1"/>
    <xf numFmtId="164" fontId="13" fillId="0" borderId="0" xfId="0" applyNumberFormat="1" applyFont="1" applyProtection="1"/>
    <xf numFmtId="166" fontId="3" fillId="0" borderId="0" xfId="0" applyNumberFormat="1" applyFont="1" applyProtection="1"/>
    <xf numFmtId="164" fontId="13" fillId="0" borderId="0" xfId="0" applyNumberFormat="1" applyFont="1" applyAlignment="1" applyProtection="1">
      <alignment horizontal="right"/>
    </xf>
    <xf numFmtId="0" fontId="5" fillId="0" borderId="0" xfId="0" applyFont="1" applyFill="1" applyBorder="1" applyAlignment="1" applyProtection="1">
      <alignment horizontal="right"/>
    </xf>
    <xf numFmtId="167" fontId="11" fillId="0" borderId="0" xfId="50" applyNumberFormat="1" applyFont="1" applyFill="1" applyAlignment="1" applyProtection="1"/>
    <xf numFmtId="0" fontId="13" fillId="0" borderId="0" xfId="0" applyFont="1" applyProtection="1"/>
    <xf numFmtId="164" fontId="14" fillId="17" borderId="9" xfId="0" applyNumberFormat="1" applyFont="1" applyFill="1" applyBorder="1" applyAlignment="1" applyProtection="1">
      <alignment horizontal="center" wrapText="1"/>
    </xf>
    <xf numFmtId="166" fontId="14" fillId="17" borderId="9" xfId="0" applyNumberFormat="1" applyFont="1" applyFill="1" applyBorder="1" applyAlignment="1" applyProtection="1">
      <alignment horizontal="center" wrapText="1"/>
    </xf>
    <xf numFmtId="164" fontId="13" fillId="0" borderId="9" xfId="0" applyNumberFormat="1" applyFont="1" applyFill="1" applyBorder="1" applyProtection="1"/>
    <xf numFmtId="166" fontId="13" fillId="0" borderId="9" xfId="0" applyNumberFormat="1" applyFont="1" applyBorder="1" applyProtection="1"/>
    <xf numFmtId="164" fontId="13" fillId="0" borderId="10" xfId="0" applyNumberFormat="1" applyFont="1" applyFill="1" applyBorder="1" applyProtection="1"/>
    <xf numFmtId="166" fontId="13" fillId="0" borderId="10" xfId="0" applyNumberFormat="1" applyFont="1" applyBorder="1" applyProtection="1"/>
    <xf numFmtId="164" fontId="13" fillId="0" borderId="12" xfId="0" applyNumberFormat="1" applyFont="1" applyFill="1" applyBorder="1" applyProtection="1"/>
    <xf numFmtId="166" fontId="13" fillId="0" borderId="12" xfId="0" applyNumberFormat="1" applyFont="1" applyBorder="1" applyProtection="1"/>
    <xf numFmtId="0" fontId="4" fillId="0" borderId="0" xfId="0" applyFont="1" applyBorder="1" applyProtection="1"/>
    <xf numFmtId="164" fontId="3" fillId="0" borderId="0" xfId="0" applyNumberFormat="1" applyFont="1" applyBorder="1" applyProtection="1"/>
    <xf numFmtId="166" fontId="3" fillId="0" borderId="0" xfId="0" applyNumberFormat="1" applyFont="1" applyBorder="1" applyProtection="1"/>
    <xf numFmtId="0" fontId="14" fillId="17" borderId="14" xfId="0" applyFont="1" applyFill="1" applyBorder="1" applyAlignment="1" applyProtection="1">
      <alignment horizontal="left" vertical="center"/>
    </xf>
    <xf numFmtId="0" fontId="14" fillId="17" borderId="15" xfId="0" applyFont="1" applyFill="1" applyBorder="1" applyAlignment="1" applyProtection="1">
      <alignment horizontal="center" vertical="center"/>
    </xf>
    <xf numFmtId="0" fontId="14" fillId="17" borderId="16" xfId="0" applyFont="1" applyFill="1" applyBorder="1" applyAlignment="1" applyProtection="1">
      <alignment horizontal="center" vertic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5" xfId="0" applyFont="1" applyFill="1" applyBorder="1" applyAlignment="1" applyProtection="1">
      <alignment horizontal="center"/>
    </xf>
    <xf numFmtId="0" fontId="3" fillId="0" borderId="13" xfId="0" applyFont="1" applyBorder="1" applyProtection="1"/>
    <xf numFmtId="0" fontId="14" fillId="0" borderId="0" xfId="0" applyFont="1" applyBorder="1" applyProtection="1"/>
    <xf numFmtId="164" fontId="14" fillId="0" borderId="0" xfId="0" applyNumberFormat="1" applyFont="1" applyBorder="1" applyAlignment="1" applyProtection="1">
      <alignment horizontal="right"/>
    </xf>
    <xf numFmtId="166" fontId="14" fillId="0" borderId="11" xfId="0" applyNumberFormat="1" applyFont="1" applyBorder="1" applyAlignment="1" applyProtection="1">
      <alignment horizontal="right"/>
    </xf>
    <xf numFmtId="0" fontId="13" fillId="0" borderId="13" xfId="0" quotePrefix="1" applyFont="1" applyFill="1" applyBorder="1" applyAlignment="1" applyProtection="1">
      <alignment horizontal="left"/>
    </xf>
    <xf numFmtId="0" fontId="13" fillId="0" borderId="13" xfId="0" quotePrefix="1" applyFont="1" applyFill="1" applyBorder="1" applyProtection="1"/>
    <xf numFmtId="0" fontId="3" fillId="0" borderId="6" xfId="0" applyFont="1" applyBorder="1" applyProtection="1"/>
    <xf numFmtId="164" fontId="14" fillId="0" borderId="7" xfId="0" applyNumberFormat="1" applyFont="1" applyBorder="1" applyAlignment="1" applyProtection="1">
      <alignment horizontal="right"/>
    </xf>
    <xf numFmtId="166" fontId="14" fillId="0" borderId="8" xfId="0" applyNumberFormat="1" applyFont="1" applyBorder="1" applyProtection="1"/>
    <xf numFmtId="166" fontId="15" fillId="0" borderId="0" xfId="0" applyNumberFormat="1" applyFont="1" applyAlignment="1" applyProtection="1">
      <alignment horizontal="right"/>
    </xf>
    <xf numFmtId="0" fontId="14" fillId="0" borderId="6" xfId="0" applyFont="1" applyBorder="1" applyProtection="1"/>
    <xf numFmtId="166" fontId="13" fillId="0" borderId="0" xfId="0" applyNumberFormat="1" applyFont="1" applyProtection="1"/>
    <xf numFmtId="165" fontId="3" fillId="0" borderId="0" xfId="0" applyNumberFormat="1" applyFont="1" applyProtection="1"/>
    <xf numFmtId="165" fontId="7" fillId="16" borderId="0" xfId="50" applyNumberFormat="1" applyFont="1" applyFill="1" applyAlignment="1" applyProtection="1">
      <alignment horizontal="center"/>
      <protection locked="0"/>
    </xf>
    <xf numFmtId="165" fontId="7" fillId="0" borderId="0" xfId="50" applyNumberFormat="1" applyFont="1" applyFill="1" applyAlignment="1" applyProtection="1">
      <alignment horizontal="center"/>
    </xf>
    <xf numFmtId="0" fontId="8" fillId="0" borderId="0" xfId="38" applyAlignment="1">
      <alignment wrapText="1"/>
    </xf>
    <xf numFmtId="0" fontId="8" fillId="0" borderId="0" xfId="38" applyFont="1" applyAlignment="1">
      <alignment wrapText="1"/>
    </xf>
    <xf numFmtId="0" fontId="7" fillId="0" borderId="0" xfId="38" applyFont="1" applyAlignment="1">
      <alignment wrapText="1"/>
    </xf>
    <xf numFmtId="0" fontId="14" fillId="0" borderId="7" xfId="0" applyFont="1" applyBorder="1" applyProtection="1"/>
    <xf numFmtId="0" fontId="13" fillId="16" borderId="0" xfId="0" quotePrefix="1" applyFont="1" applyFill="1" applyBorder="1" applyAlignment="1" applyProtection="1">
      <alignment horizontal="left"/>
      <protection locked="0"/>
    </xf>
    <xf numFmtId="0" fontId="7" fillId="15" borderId="0" xfId="52" applyFont="1" applyFill="1" applyAlignment="1">
      <alignment horizontal="left" wrapText="1"/>
    </xf>
    <xf numFmtId="0" fontId="7" fillId="15" borderId="0" xfId="52" applyFont="1" applyFill="1" applyAlignment="1">
      <alignment horizontal="left"/>
    </xf>
    <xf numFmtId="0" fontId="7" fillId="15" borderId="0" xfId="52" applyFont="1" applyFill="1" applyAlignment="1">
      <alignment wrapText="1"/>
    </xf>
    <xf numFmtId="0" fontId="7" fillId="0" borderId="0" xfId="38" applyFont="1"/>
    <xf numFmtId="0" fontId="7" fillId="0" borderId="0" xfId="38" applyFont="1" applyAlignment="1">
      <alignment vertical="top" wrapText="1"/>
    </xf>
    <xf numFmtId="0" fontId="7" fillId="0" borderId="0" xfId="38" applyFont="1" applyAlignment="1"/>
    <xf numFmtId="0" fontId="7" fillId="0" borderId="0" xfId="38" applyFont="1" applyAlignment="1">
      <alignment vertical="top"/>
    </xf>
    <xf numFmtId="0" fontId="14" fillId="0" borderId="7" xfId="0" applyFont="1" applyBorder="1" applyProtection="1"/>
    <xf numFmtId="0" fontId="2" fillId="0" borderId="2" xfId="0" applyFont="1" applyBorder="1" applyAlignment="1" applyProtection="1"/>
    <xf numFmtId="0" fontId="4" fillId="0" borderId="0" xfId="0" applyFont="1" applyProtection="1"/>
    <xf numFmtId="0" fontId="13" fillId="16" borderId="0" xfId="0" quotePrefix="1" applyFont="1" applyFill="1" applyBorder="1" applyAlignment="1" applyProtection="1">
      <alignment horizontal="left"/>
      <protection locked="0"/>
    </xf>
    <xf numFmtId="0" fontId="13" fillId="0" borderId="5" xfId="0" applyFont="1" applyBorder="1" applyAlignment="1" applyProtection="1">
      <alignment horizontal="left"/>
    </xf>
    <xf numFmtId="0" fontId="13" fillId="0" borderId="11" xfId="0" applyFont="1" applyBorder="1" applyProtection="1"/>
    <xf numFmtId="0" fontId="13" fillId="0" borderId="8" xfId="0" applyFont="1" applyBorder="1" applyProtection="1"/>
    <xf numFmtId="49" fontId="7" fillId="0" borderId="0" xfId="38" applyNumberFormat="1" applyFont="1"/>
    <xf numFmtId="0" fontId="14" fillId="17" borderId="14" xfId="0" applyFont="1" applyFill="1" applyBorder="1" applyAlignment="1" applyProtection="1">
      <alignment horizontal="left"/>
    </xf>
    <xf numFmtId="0" fontId="14" fillId="17" borderId="16" xfId="0" applyFont="1" applyFill="1" applyBorder="1" applyAlignment="1" applyProtection="1">
      <alignment horizontal="left"/>
    </xf>
    <xf numFmtId="0" fontId="14" fillId="17" borderId="5" xfId="0" applyFont="1" applyFill="1" applyBorder="1" applyAlignment="1" applyProtection="1">
      <alignment horizontal="left"/>
    </xf>
    <xf numFmtId="0" fontId="13" fillId="0" borderId="3" xfId="0" applyFont="1" applyBorder="1" applyAlignment="1" applyProtection="1"/>
    <xf numFmtId="0" fontId="13" fillId="0" borderId="4" xfId="0" applyFont="1" applyBorder="1" applyAlignment="1" applyProtection="1"/>
    <xf numFmtId="0" fontId="13" fillId="0" borderId="13" xfId="0" applyFont="1" applyBorder="1" applyAlignment="1" applyProtection="1"/>
    <xf numFmtId="0" fontId="13" fillId="0" borderId="0" xfId="0" applyFont="1" applyBorder="1" applyAlignment="1" applyProtection="1"/>
    <xf numFmtId="0" fontId="13" fillId="0" borderId="6" xfId="0" applyFont="1" applyBorder="1" applyAlignment="1" applyProtection="1"/>
    <xf numFmtId="0" fontId="13" fillId="0" borderId="7" xfId="0" applyFont="1" applyBorder="1" applyAlignment="1" applyProtection="1"/>
    <xf numFmtId="164" fontId="5" fillId="0" borderId="0" xfId="0" applyNumberFormat="1" applyFont="1" applyBorder="1" applyProtection="1"/>
    <xf numFmtId="164" fontId="5" fillId="0" borderId="0" xfId="0" applyNumberFormat="1" applyFont="1" applyBorder="1" applyAlignment="1" applyProtection="1">
      <alignment horizontal="center"/>
    </xf>
    <xf numFmtId="0" fontId="4" fillId="0" borderId="17" xfId="0" applyFont="1" applyBorder="1" applyAlignment="1" applyProtection="1"/>
    <xf numFmtId="166" fontId="14" fillId="0" borderId="16" xfId="0" applyNumberFormat="1" applyFont="1" applyBorder="1" applyProtection="1"/>
    <xf numFmtId="166" fontId="13" fillId="0" borderId="11" xfId="0" applyNumberFormat="1" applyFont="1" applyFill="1" applyBorder="1" applyProtection="1"/>
    <xf numFmtId="0" fontId="13" fillId="16" borderId="0" xfId="0" applyFont="1" applyFill="1" applyBorder="1" applyProtection="1">
      <protection locked="0"/>
    </xf>
    <xf numFmtId="164" fontId="13" fillId="0" borderId="0" xfId="0" applyNumberFormat="1" applyFont="1" applyFill="1" applyBorder="1" applyAlignment="1" applyProtection="1">
      <alignment horizontal="right"/>
      <protection locked="0"/>
    </xf>
    <xf numFmtId="0" fontId="13" fillId="0" borderId="0" xfId="0" applyFont="1" applyFill="1" applyBorder="1" applyProtection="1">
      <protection locked="0"/>
    </xf>
    <xf numFmtId="0" fontId="21" fillId="0" borderId="0" xfId="0" applyFont="1" applyProtection="1"/>
    <xf numFmtId="0" fontId="15" fillId="16" borderId="0" xfId="0" quotePrefix="1" applyFont="1" applyFill="1" applyBorder="1" applyAlignment="1" applyProtection="1">
      <alignment horizontal="left"/>
      <protection locked="0"/>
    </xf>
    <xf numFmtId="164" fontId="13" fillId="16" borderId="0" xfId="0" applyNumberFormat="1" applyFont="1" applyFill="1" applyBorder="1" applyAlignment="1" applyProtection="1">
      <alignment horizontal="left"/>
      <protection locked="0"/>
    </xf>
    <xf numFmtId="0" fontId="13" fillId="0" borderId="0" xfId="0" quotePrefix="1" applyFont="1" applyProtection="1"/>
    <xf numFmtId="164" fontId="15" fillId="16" borderId="5" xfId="0" applyNumberFormat="1" applyFont="1" applyFill="1" applyBorder="1" applyProtection="1">
      <protection locked="0"/>
    </xf>
    <xf numFmtId="164" fontId="15" fillId="16" borderId="11" xfId="0" applyNumberFormat="1" applyFont="1" applyFill="1" applyBorder="1" applyProtection="1">
      <protection locked="0"/>
    </xf>
    <xf numFmtId="164" fontId="15" fillId="16" borderId="8" xfId="0" applyNumberFormat="1" applyFont="1" applyFill="1" applyBorder="1" applyProtection="1">
      <protection locked="0"/>
    </xf>
    <xf numFmtId="164" fontId="15" fillId="16" borderId="9" xfId="0" applyNumberFormat="1" applyFont="1" applyFill="1" applyBorder="1" applyProtection="1">
      <protection locked="0"/>
    </xf>
    <xf numFmtId="164" fontId="15" fillId="16" borderId="10" xfId="0" applyNumberFormat="1" applyFont="1" applyFill="1" applyBorder="1" applyProtection="1">
      <protection locked="0"/>
    </xf>
    <xf numFmtId="164" fontId="15" fillId="16" borderId="12" xfId="0" applyNumberFormat="1" applyFont="1" applyFill="1" applyBorder="1" applyProtection="1">
      <protection locked="0"/>
    </xf>
    <xf numFmtId="9" fontId="13" fillId="0" borderId="0" xfId="53" applyFont="1" applyProtection="1"/>
    <xf numFmtId="9" fontId="13" fillId="0" borderId="9" xfId="53" applyFont="1" applyBorder="1" applyProtection="1"/>
    <xf numFmtId="9" fontId="13" fillId="0" borderId="10" xfId="53" applyFont="1" applyBorder="1" applyProtection="1"/>
    <xf numFmtId="9" fontId="13" fillId="0" borderId="12" xfId="53" applyFont="1" applyBorder="1" applyProtection="1"/>
    <xf numFmtId="0" fontId="13" fillId="0" borderId="3" xfId="0" applyFont="1" applyBorder="1" applyProtection="1"/>
    <xf numFmtId="0" fontId="13" fillId="0" borderId="4" xfId="0" applyFont="1" applyBorder="1" applyProtection="1"/>
    <xf numFmtId="0" fontId="13" fillId="0" borderId="5" xfId="0" applyFont="1" applyBorder="1" applyProtection="1"/>
    <xf numFmtId="0" fontId="13" fillId="0" borderId="13" xfId="0" applyFont="1" applyBorder="1" applyProtection="1"/>
    <xf numFmtId="0" fontId="13" fillId="0" borderId="0" xfId="0" applyFont="1" applyBorder="1" applyProtection="1"/>
    <xf numFmtId="0" fontId="13" fillId="0" borderId="6" xfId="0" applyFont="1" applyBorder="1" applyProtection="1"/>
    <xf numFmtId="0" fontId="13" fillId="0" borderId="7" xfId="0" applyFont="1" applyBorder="1" applyProtection="1"/>
    <xf numFmtId="166" fontId="14" fillId="0" borderId="11" xfId="0" applyNumberFormat="1" applyFont="1" applyBorder="1" applyAlignment="1" applyProtection="1">
      <alignment horizontal="center"/>
    </xf>
    <xf numFmtId="164" fontId="14" fillId="0" borderId="0" xfId="0" applyNumberFormat="1" applyFont="1" applyBorder="1" applyAlignment="1" applyProtection="1">
      <alignment horizontal="center"/>
    </xf>
    <xf numFmtId="0" fontId="7" fillId="0" borderId="0" xfId="38" applyFont="1" applyAlignment="1">
      <alignment horizontal="center" vertical="top"/>
    </xf>
    <xf numFmtId="0" fontId="7" fillId="0" borderId="0" xfId="38" applyFont="1" applyAlignment="1">
      <alignment horizontal="center"/>
    </xf>
    <xf numFmtId="0" fontId="16" fillId="15" borderId="2" xfId="51" applyNumberFormat="1" applyFont="1" applyFill="1" applyBorder="1" applyAlignment="1">
      <alignment horizontal="left"/>
    </xf>
    <xf numFmtId="0" fontId="12" fillId="15" borderId="0" xfId="51" applyNumberFormat="1" applyFont="1" applyFill="1" applyBorder="1" applyAlignment="1">
      <alignment horizontal="left"/>
    </xf>
    <xf numFmtId="0" fontId="7" fillId="15" borderId="0" xfId="38" applyFont="1" applyFill="1" applyBorder="1" applyAlignment="1">
      <alignment horizontal="left" wrapText="1"/>
    </xf>
    <xf numFmtId="0" fontId="8" fillId="0" borderId="0" xfId="38" applyFont="1" applyAlignment="1">
      <alignment wrapText="1"/>
    </xf>
    <xf numFmtId="0" fontId="7" fillId="15" borderId="0" xfId="51" applyNumberFormat="1" applyFont="1" applyFill="1" applyBorder="1" applyAlignment="1">
      <alignment wrapText="1"/>
    </xf>
    <xf numFmtId="0" fontId="7" fillId="0" borderId="0" xfId="38" applyFont="1" applyAlignment="1">
      <alignment wrapText="1"/>
    </xf>
    <xf numFmtId="0" fontId="7" fillId="15" borderId="0" xfId="51" applyNumberFormat="1" applyFont="1" applyFill="1" applyBorder="1" applyAlignment="1">
      <alignment horizontal="left" vertical="top" wrapText="1"/>
    </xf>
    <xf numFmtId="0" fontId="7" fillId="15" borderId="0" xfId="52" applyFont="1" applyFill="1" applyAlignment="1">
      <alignment horizontal="left" vertical="top" wrapText="1"/>
    </xf>
    <xf numFmtId="0" fontId="7" fillId="15" borderId="0" xfId="38" applyFont="1" applyFill="1" applyBorder="1" applyAlignment="1">
      <alignment horizontal="left" vertical="top" wrapText="1"/>
    </xf>
    <xf numFmtId="0" fontId="15" fillId="16" borderId="0" xfId="0" applyFont="1" applyFill="1" applyBorder="1" applyAlignment="1" applyProtection="1">
      <alignment horizontal="left" vertical="top" wrapText="1"/>
      <protection locked="0"/>
    </xf>
    <xf numFmtId="0" fontId="18" fillId="0" borderId="0" xfId="0" applyFont="1" applyFill="1" applyBorder="1" applyProtection="1">
      <protection locked="0"/>
    </xf>
    <xf numFmtId="0" fontId="13" fillId="16" borderId="0" xfId="0" quotePrefix="1" applyFont="1" applyFill="1" applyBorder="1" applyAlignment="1" applyProtection="1">
      <alignment horizontal="left"/>
      <protection locked="0"/>
    </xf>
    <xf numFmtId="0" fontId="14" fillId="0" borderId="7" xfId="0" applyFont="1" applyBorder="1" applyProtection="1"/>
    <xf numFmtId="0" fontId="4" fillId="0" borderId="0" xfId="0" applyFont="1" applyProtection="1"/>
    <xf numFmtId="0" fontId="4" fillId="0" borderId="7" xfId="0" applyFont="1" applyBorder="1" applyProtection="1"/>
  </cellXfs>
  <cellStyles count="54">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Comma 3" xfId="26"/>
    <cellStyle name="Comma 4" xfId="27"/>
    <cellStyle name="Comma0" xfId="28"/>
    <cellStyle name="Comma0 2" xfId="29"/>
    <cellStyle name="Comma0_I1 Instructions" xfId="51"/>
    <cellStyle name="Currency 2" xfId="30"/>
    <cellStyle name="Currency 3" xfId="31"/>
    <cellStyle name="Currency0" xfId="32"/>
    <cellStyle name="Currency0 2" xfId="33"/>
    <cellStyle name="Date" xfId="34"/>
    <cellStyle name="Fixed" xfId="35"/>
    <cellStyle name="Normal" xfId="0" builtinId="0"/>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50"/>
    <cellStyle name="Normal 7" xfId="52"/>
    <cellStyle name="Note 2" xfId="45"/>
    <cellStyle name="Note 2 2" xfId="46"/>
    <cellStyle name="Note 3" xfId="47"/>
    <cellStyle name="Percent" xfId="53" builtinId="5"/>
    <cellStyle name="Percent 2" xfId="48"/>
    <cellStyle name="Percent 3" xfId="49"/>
  </cellStyles>
  <dxfs count="0"/>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38101</xdr:rowOff>
    </xdr:from>
    <xdr:to>
      <xdr:col>6</xdr:col>
      <xdr:colOff>1315568</xdr:colOff>
      <xdr:row>0</xdr:row>
      <xdr:rowOff>428625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38101"/>
          <a:ext cx="1010768" cy="390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Data%20Book/Tab%20E%20-%20Tuition%20and%20Fees/2012%20Tuition%20&amp;%20F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2012%20Data%20Book/Tab%20E%20-%20Tuition%20and%20Fees/2011%20Tuition%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1 &amp; 2"/>
      <sheetName val="Table 3"/>
      <sheetName val="Table 4"/>
      <sheetName val="Table 5 &amp; 6"/>
      <sheetName val="Table 7"/>
      <sheetName val="Table 8 &amp; 9"/>
      <sheetName val="Table 10 &amp; 11"/>
    </sheetNames>
    <sheetDataSet>
      <sheetData sheetId="0">
        <row r="4">
          <cell r="C4" t="str">
            <v>2011-12</v>
          </cell>
          <cell r="D4" t="str">
            <v>2002-03</v>
          </cell>
        </row>
      </sheetData>
      <sheetData sheetId="1">
        <row r="22">
          <cell r="B22">
            <v>2924.99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8 &amp; 9"/>
      <sheetName val="Table 10 &amp; 11"/>
      <sheetName val="Statistics"/>
      <sheetName val="Data"/>
      <sheetName val="References"/>
    </sheetNames>
    <sheetDataSet>
      <sheetData sheetId="0">
        <row r="4">
          <cell r="C4" t="str">
            <v>2010-11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37"/>
  <sheetViews>
    <sheetView showGridLines="0" zoomScaleNormal="100" zoomScaleSheetLayoutView="100" workbookViewId="0">
      <selection sqref="A1:I1"/>
    </sheetView>
  </sheetViews>
  <sheetFormatPr defaultColWidth="0" defaultRowHeight="12.75" zeroHeight="1" x14ac:dyDescent="0.2"/>
  <cols>
    <col min="1" max="1" width="6.42578125" style="7" customWidth="1"/>
    <col min="2" max="2" width="4.85546875" style="7" customWidth="1"/>
    <col min="3" max="3" width="2.140625" style="7" customWidth="1"/>
    <col min="4" max="4" width="5.85546875" style="7" customWidth="1"/>
    <col min="5" max="5" width="13.28515625" style="7" customWidth="1"/>
    <col min="6" max="6" width="8.85546875" style="7" customWidth="1"/>
    <col min="7" max="7" width="9.140625" style="7" customWidth="1"/>
    <col min="8" max="8" width="7.28515625" style="7" customWidth="1"/>
    <col min="9" max="9" width="3.7109375" style="7" customWidth="1"/>
    <col min="10" max="11" width="9.140625" style="7" customWidth="1"/>
    <col min="12" max="258" width="9.140625" style="7" hidden="1"/>
    <col min="259" max="259" width="2.140625" style="7" hidden="1"/>
    <col min="260" max="260" width="3.7109375" style="7" hidden="1"/>
    <col min="261" max="261" width="13.28515625" style="7" hidden="1"/>
    <col min="262" max="262" width="3.42578125" style="7" hidden="1"/>
    <col min="263" max="263" width="9.140625" style="7" hidden="1"/>
    <col min="264" max="264" width="2.85546875" style="7" hidden="1"/>
    <col min="265" max="265" width="3.7109375" style="7" hidden="1"/>
    <col min="266" max="514" width="9.140625" style="7" hidden="1"/>
    <col min="515" max="515" width="2.140625" style="7" hidden="1"/>
    <col min="516" max="516" width="3.7109375" style="7" hidden="1"/>
    <col min="517" max="517" width="13.28515625" style="7" hidden="1"/>
    <col min="518" max="518" width="3.42578125" style="7" hidden="1"/>
    <col min="519" max="519" width="9.140625" style="7" hidden="1"/>
    <col min="520" max="520" width="2.85546875" style="7" hidden="1"/>
    <col min="521" max="521" width="3.7109375" style="7" hidden="1"/>
    <col min="522" max="770" width="9.140625" style="7" hidden="1"/>
    <col min="771" max="771" width="2.140625" style="7" hidden="1"/>
    <col min="772" max="772" width="3.7109375" style="7" hidden="1"/>
    <col min="773" max="773" width="13.28515625" style="7" hidden="1"/>
    <col min="774" max="774" width="3.42578125" style="7" hidden="1"/>
    <col min="775" max="775" width="9.140625" style="7" hidden="1"/>
    <col min="776" max="776" width="2.85546875" style="7" hidden="1"/>
    <col min="777" max="777" width="3.7109375" style="7" hidden="1"/>
    <col min="778" max="1026" width="9.140625" style="7" hidden="1"/>
    <col min="1027" max="1027" width="2.140625" style="7" hidden="1"/>
    <col min="1028" max="1028" width="3.7109375" style="7" hidden="1"/>
    <col min="1029" max="1029" width="13.28515625" style="7" hidden="1"/>
    <col min="1030" max="1030" width="3.42578125" style="7" hidden="1"/>
    <col min="1031" max="1031" width="9.140625" style="7" hidden="1"/>
    <col min="1032" max="1032" width="2.85546875" style="7" hidden="1"/>
    <col min="1033" max="1033" width="3.7109375" style="7" hidden="1"/>
    <col min="1034" max="1282" width="9.140625" style="7" hidden="1"/>
    <col min="1283" max="1283" width="2.140625" style="7" hidden="1"/>
    <col min="1284" max="1284" width="3.7109375" style="7" hidden="1"/>
    <col min="1285" max="1285" width="13.28515625" style="7" hidden="1"/>
    <col min="1286" max="1286" width="3.42578125" style="7" hidden="1"/>
    <col min="1287" max="1287" width="9.140625" style="7" hidden="1"/>
    <col min="1288" max="1288" width="2.85546875" style="7" hidden="1"/>
    <col min="1289" max="1289" width="3.7109375" style="7" hidden="1"/>
    <col min="1290" max="1538" width="9.140625" style="7" hidden="1"/>
    <col min="1539" max="1539" width="2.140625" style="7" hidden="1"/>
    <col min="1540" max="1540" width="3.7109375" style="7" hidden="1"/>
    <col min="1541" max="1541" width="13.28515625" style="7" hidden="1"/>
    <col min="1542" max="1542" width="3.42578125" style="7" hidden="1"/>
    <col min="1543" max="1543" width="9.140625" style="7" hidden="1"/>
    <col min="1544" max="1544" width="2.85546875" style="7" hidden="1"/>
    <col min="1545" max="1545" width="3.7109375" style="7" hidden="1"/>
    <col min="1546" max="1794" width="9.140625" style="7" hidden="1"/>
    <col min="1795" max="1795" width="2.140625" style="7" hidden="1"/>
    <col min="1796" max="1796" width="3.7109375" style="7" hidden="1"/>
    <col min="1797" max="1797" width="13.28515625" style="7" hidden="1"/>
    <col min="1798" max="1798" width="3.42578125" style="7" hidden="1"/>
    <col min="1799" max="1799" width="9.140625" style="7" hidden="1"/>
    <col min="1800" max="1800" width="2.85546875" style="7" hidden="1"/>
    <col min="1801" max="1801" width="3.7109375" style="7" hidden="1"/>
    <col min="1802" max="2050" width="9.140625" style="7" hidden="1"/>
    <col min="2051" max="2051" width="2.140625" style="7" hidden="1"/>
    <col min="2052" max="2052" width="3.7109375" style="7" hidden="1"/>
    <col min="2053" max="2053" width="13.28515625" style="7" hidden="1"/>
    <col min="2054" max="2054" width="3.42578125" style="7" hidden="1"/>
    <col min="2055" max="2055" width="9.140625" style="7" hidden="1"/>
    <col min="2056" max="2056" width="2.85546875" style="7" hidden="1"/>
    <col min="2057" max="2057" width="3.7109375" style="7" hidden="1"/>
    <col min="2058" max="2306" width="9.140625" style="7" hidden="1"/>
    <col min="2307" max="2307" width="2.140625" style="7" hidden="1"/>
    <col min="2308" max="2308" width="3.7109375" style="7" hidden="1"/>
    <col min="2309" max="2309" width="13.28515625" style="7" hidden="1"/>
    <col min="2310" max="2310" width="3.42578125" style="7" hidden="1"/>
    <col min="2311" max="2311" width="9.140625" style="7" hidden="1"/>
    <col min="2312" max="2312" width="2.85546875" style="7" hidden="1"/>
    <col min="2313" max="2313" width="3.7109375" style="7" hidden="1"/>
    <col min="2314" max="2562" width="9.140625" style="7" hidden="1"/>
    <col min="2563" max="2563" width="2.140625" style="7" hidden="1"/>
    <col min="2564" max="2564" width="3.7109375" style="7" hidden="1"/>
    <col min="2565" max="2565" width="13.28515625" style="7" hidden="1"/>
    <col min="2566" max="2566" width="3.42578125" style="7" hidden="1"/>
    <col min="2567" max="2567" width="9.140625" style="7" hidden="1"/>
    <col min="2568" max="2568" width="2.85546875" style="7" hidden="1"/>
    <col min="2569" max="2569" width="3.7109375" style="7" hidden="1"/>
    <col min="2570" max="2818" width="9.140625" style="7" hidden="1"/>
    <col min="2819" max="2819" width="2.140625" style="7" hidden="1"/>
    <col min="2820" max="2820" width="3.7109375" style="7" hidden="1"/>
    <col min="2821" max="2821" width="13.28515625" style="7" hidden="1"/>
    <col min="2822" max="2822" width="3.42578125" style="7" hidden="1"/>
    <col min="2823" max="2823" width="9.140625" style="7" hidden="1"/>
    <col min="2824" max="2824" width="2.85546875" style="7" hidden="1"/>
    <col min="2825" max="2825" width="3.7109375" style="7" hidden="1"/>
    <col min="2826" max="3074" width="9.140625" style="7" hidden="1"/>
    <col min="3075" max="3075" width="2.140625" style="7" hidden="1"/>
    <col min="3076" max="3076" width="3.7109375" style="7" hidden="1"/>
    <col min="3077" max="3077" width="13.28515625" style="7" hidden="1"/>
    <col min="3078" max="3078" width="3.42578125" style="7" hidden="1"/>
    <col min="3079" max="3079" width="9.140625" style="7" hidden="1"/>
    <col min="3080" max="3080" width="2.85546875" style="7" hidden="1"/>
    <col min="3081" max="3081" width="3.7109375" style="7" hidden="1"/>
    <col min="3082" max="3330" width="9.140625" style="7" hidden="1"/>
    <col min="3331" max="3331" width="2.140625" style="7" hidden="1"/>
    <col min="3332" max="3332" width="3.7109375" style="7" hidden="1"/>
    <col min="3333" max="3333" width="13.28515625" style="7" hidden="1"/>
    <col min="3334" max="3334" width="3.42578125" style="7" hidden="1"/>
    <col min="3335" max="3335" width="9.140625" style="7" hidden="1"/>
    <col min="3336" max="3336" width="2.85546875" style="7" hidden="1"/>
    <col min="3337" max="3337" width="3.7109375" style="7" hidden="1"/>
    <col min="3338" max="3586" width="9.140625" style="7" hidden="1"/>
    <col min="3587" max="3587" width="2.140625" style="7" hidden="1"/>
    <col min="3588" max="3588" width="3.7109375" style="7" hidden="1"/>
    <col min="3589" max="3589" width="13.28515625" style="7" hidden="1"/>
    <col min="3590" max="3590" width="3.42578125" style="7" hidden="1"/>
    <col min="3591" max="3591" width="9.140625" style="7" hidden="1"/>
    <col min="3592" max="3592" width="2.85546875" style="7" hidden="1"/>
    <col min="3593" max="3593" width="3.7109375" style="7" hidden="1"/>
    <col min="3594" max="3842" width="9.140625" style="7" hidden="1"/>
    <col min="3843" max="3843" width="2.140625" style="7" hidden="1"/>
    <col min="3844" max="3844" width="3.7109375" style="7" hidden="1"/>
    <col min="3845" max="3845" width="13.28515625" style="7" hidden="1"/>
    <col min="3846" max="3846" width="3.42578125" style="7" hidden="1"/>
    <col min="3847" max="3847" width="9.140625" style="7" hidden="1"/>
    <col min="3848" max="3848" width="2.85546875" style="7" hidden="1"/>
    <col min="3849" max="3849" width="3.7109375" style="7" hidden="1"/>
    <col min="3850" max="4098" width="9.140625" style="7" hidden="1"/>
    <col min="4099" max="4099" width="2.140625" style="7" hidden="1"/>
    <col min="4100" max="4100" width="3.7109375" style="7" hidden="1"/>
    <col min="4101" max="4101" width="13.28515625" style="7" hidden="1"/>
    <col min="4102" max="4102" width="3.42578125" style="7" hidden="1"/>
    <col min="4103" max="4103" width="9.140625" style="7" hidden="1"/>
    <col min="4104" max="4104" width="2.85546875" style="7" hidden="1"/>
    <col min="4105" max="4105" width="3.7109375" style="7" hidden="1"/>
    <col min="4106" max="4354" width="9.140625" style="7" hidden="1"/>
    <col min="4355" max="4355" width="2.140625" style="7" hidden="1"/>
    <col min="4356" max="4356" width="3.7109375" style="7" hidden="1"/>
    <col min="4357" max="4357" width="13.28515625" style="7" hidden="1"/>
    <col min="4358" max="4358" width="3.42578125" style="7" hidden="1"/>
    <col min="4359" max="4359" width="9.140625" style="7" hidden="1"/>
    <col min="4360" max="4360" width="2.85546875" style="7" hidden="1"/>
    <col min="4361" max="4361" width="3.7109375" style="7" hidden="1"/>
    <col min="4362" max="4610" width="9.140625" style="7" hidden="1"/>
    <col min="4611" max="4611" width="2.140625" style="7" hidden="1"/>
    <col min="4612" max="4612" width="3.7109375" style="7" hidden="1"/>
    <col min="4613" max="4613" width="13.28515625" style="7" hidden="1"/>
    <col min="4614" max="4614" width="3.42578125" style="7" hidden="1"/>
    <col min="4615" max="4615" width="9.140625" style="7" hidden="1"/>
    <col min="4616" max="4616" width="2.85546875" style="7" hidden="1"/>
    <col min="4617" max="4617" width="3.7109375" style="7" hidden="1"/>
    <col min="4618" max="4866" width="9.140625" style="7" hidden="1"/>
    <col min="4867" max="4867" width="2.140625" style="7" hidden="1"/>
    <col min="4868" max="4868" width="3.7109375" style="7" hidden="1"/>
    <col min="4869" max="4869" width="13.28515625" style="7" hidden="1"/>
    <col min="4870" max="4870" width="3.42578125" style="7" hidden="1"/>
    <col min="4871" max="4871" width="9.140625" style="7" hidden="1"/>
    <col min="4872" max="4872" width="2.85546875" style="7" hidden="1"/>
    <col min="4873" max="4873" width="3.7109375" style="7" hidden="1"/>
    <col min="4874" max="5122" width="9.140625" style="7" hidden="1"/>
    <col min="5123" max="5123" width="2.140625" style="7" hidden="1"/>
    <col min="5124" max="5124" width="3.7109375" style="7" hidden="1"/>
    <col min="5125" max="5125" width="13.28515625" style="7" hidden="1"/>
    <col min="5126" max="5126" width="3.42578125" style="7" hidden="1"/>
    <col min="5127" max="5127" width="9.140625" style="7" hidden="1"/>
    <col min="5128" max="5128" width="2.85546875" style="7" hidden="1"/>
    <col min="5129" max="5129" width="3.7109375" style="7" hidden="1"/>
    <col min="5130" max="5378" width="9.140625" style="7" hidden="1"/>
    <col min="5379" max="5379" width="2.140625" style="7" hidden="1"/>
    <col min="5380" max="5380" width="3.7109375" style="7" hidden="1"/>
    <col min="5381" max="5381" width="13.28515625" style="7" hidden="1"/>
    <col min="5382" max="5382" width="3.42578125" style="7" hidden="1"/>
    <col min="5383" max="5383" width="9.140625" style="7" hidden="1"/>
    <col min="5384" max="5384" width="2.85546875" style="7" hidden="1"/>
    <col min="5385" max="5385" width="3.7109375" style="7" hidden="1"/>
    <col min="5386" max="5634" width="9.140625" style="7" hidden="1"/>
    <col min="5635" max="5635" width="2.140625" style="7" hidden="1"/>
    <col min="5636" max="5636" width="3.7109375" style="7" hidden="1"/>
    <col min="5637" max="5637" width="13.28515625" style="7" hidden="1"/>
    <col min="5638" max="5638" width="3.42578125" style="7" hidden="1"/>
    <col min="5639" max="5639" width="9.140625" style="7" hidden="1"/>
    <col min="5640" max="5640" width="2.85546875" style="7" hidden="1"/>
    <col min="5641" max="5641" width="3.7109375" style="7" hidden="1"/>
    <col min="5642" max="5890" width="9.140625" style="7" hidden="1"/>
    <col min="5891" max="5891" width="2.140625" style="7" hidden="1"/>
    <col min="5892" max="5892" width="3.7109375" style="7" hidden="1"/>
    <col min="5893" max="5893" width="13.28515625" style="7" hidden="1"/>
    <col min="5894" max="5894" width="3.42578125" style="7" hidden="1"/>
    <col min="5895" max="5895" width="9.140625" style="7" hidden="1"/>
    <col min="5896" max="5896" width="2.85546875" style="7" hidden="1"/>
    <col min="5897" max="5897" width="3.7109375" style="7" hidden="1"/>
    <col min="5898" max="6146" width="9.140625" style="7" hidden="1"/>
    <col min="6147" max="6147" width="2.140625" style="7" hidden="1"/>
    <col min="6148" max="6148" width="3.7109375" style="7" hidden="1"/>
    <col min="6149" max="6149" width="13.28515625" style="7" hidden="1"/>
    <col min="6150" max="6150" width="3.42578125" style="7" hidden="1"/>
    <col min="6151" max="6151" width="9.140625" style="7" hidden="1"/>
    <col min="6152" max="6152" width="2.85546875" style="7" hidden="1"/>
    <col min="6153" max="6153" width="3.7109375" style="7" hidden="1"/>
    <col min="6154" max="6402" width="9.140625" style="7" hidden="1"/>
    <col min="6403" max="6403" width="2.140625" style="7" hidden="1"/>
    <col min="6404" max="6404" width="3.7109375" style="7" hidden="1"/>
    <col min="6405" max="6405" width="13.28515625" style="7" hidden="1"/>
    <col min="6406" max="6406" width="3.42578125" style="7" hidden="1"/>
    <col min="6407" max="6407" width="9.140625" style="7" hidden="1"/>
    <col min="6408" max="6408" width="2.85546875" style="7" hidden="1"/>
    <col min="6409" max="6409" width="3.7109375" style="7" hidden="1"/>
    <col min="6410" max="6658" width="9.140625" style="7" hidden="1"/>
    <col min="6659" max="6659" width="2.140625" style="7" hidden="1"/>
    <col min="6660" max="6660" width="3.7109375" style="7" hidden="1"/>
    <col min="6661" max="6661" width="13.28515625" style="7" hidden="1"/>
    <col min="6662" max="6662" width="3.42578125" style="7" hidden="1"/>
    <col min="6663" max="6663" width="9.140625" style="7" hidden="1"/>
    <col min="6664" max="6664" width="2.85546875" style="7" hidden="1"/>
    <col min="6665" max="6665" width="3.7109375" style="7" hidden="1"/>
    <col min="6666" max="6914" width="9.140625" style="7" hidden="1"/>
    <col min="6915" max="6915" width="2.140625" style="7" hidden="1"/>
    <col min="6916" max="6916" width="3.7109375" style="7" hidden="1"/>
    <col min="6917" max="6917" width="13.28515625" style="7" hidden="1"/>
    <col min="6918" max="6918" width="3.42578125" style="7" hidden="1"/>
    <col min="6919" max="6919" width="9.140625" style="7" hidden="1"/>
    <col min="6920" max="6920" width="2.85546875" style="7" hidden="1"/>
    <col min="6921" max="6921" width="3.7109375" style="7" hidden="1"/>
    <col min="6922" max="7170" width="9.140625" style="7" hidden="1"/>
    <col min="7171" max="7171" width="2.140625" style="7" hidden="1"/>
    <col min="7172" max="7172" width="3.7109375" style="7" hidden="1"/>
    <col min="7173" max="7173" width="13.28515625" style="7" hidden="1"/>
    <col min="7174" max="7174" width="3.42578125" style="7" hidden="1"/>
    <col min="7175" max="7175" width="9.140625" style="7" hidden="1"/>
    <col min="7176" max="7176" width="2.85546875" style="7" hidden="1"/>
    <col min="7177" max="7177" width="3.7109375" style="7" hidden="1"/>
    <col min="7178" max="7426" width="9.140625" style="7" hidden="1"/>
    <col min="7427" max="7427" width="2.140625" style="7" hidden="1"/>
    <col min="7428" max="7428" width="3.7109375" style="7" hidden="1"/>
    <col min="7429" max="7429" width="13.28515625" style="7" hidden="1"/>
    <col min="7430" max="7430" width="3.42578125" style="7" hidden="1"/>
    <col min="7431" max="7431" width="9.140625" style="7" hidden="1"/>
    <col min="7432" max="7432" width="2.85546875" style="7" hidden="1"/>
    <col min="7433" max="7433" width="3.7109375" style="7" hidden="1"/>
    <col min="7434" max="7682" width="9.140625" style="7" hidden="1"/>
    <col min="7683" max="7683" width="2.140625" style="7" hidden="1"/>
    <col min="7684" max="7684" width="3.7109375" style="7" hidden="1"/>
    <col min="7685" max="7685" width="13.28515625" style="7" hidden="1"/>
    <col min="7686" max="7686" width="3.42578125" style="7" hidden="1"/>
    <col min="7687" max="7687" width="9.140625" style="7" hidden="1"/>
    <col min="7688" max="7688" width="2.85546875" style="7" hidden="1"/>
    <col min="7689" max="7689" width="3.7109375" style="7" hidden="1"/>
    <col min="7690" max="7938" width="9.140625" style="7" hidden="1"/>
    <col min="7939" max="7939" width="2.140625" style="7" hidden="1"/>
    <col min="7940" max="7940" width="3.7109375" style="7" hidden="1"/>
    <col min="7941" max="7941" width="13.28515625" style="7" hidden="1"/>
    <col min="7942" max="7942" width="3.42578125" style="7" hidden="1"/>
    <col min="7943" max="7943" width="9.140625" style="7" hidden="1"/>
    <col min="7944" max="7944" width="2.85546875" style="7" hidden="1"/>
    <col min="7945" max="7945" width="3.7109375" style="7" hidden="1"/>
    <col min="7946" max="8194" width="9.140625" style="7" hidden="1"/>
    <col min="8195" max="8195" width="2.140625" style="7" hidden="1"/>
    <col min="8196" max="8196" width="3.7109375" style="7" hidden="1"/>
    <col min="8197" max="8197" width="13.28515625" style="7" hidden="1"/>
    <col min="8198" max="8198" width="3.42578125" style="7" hidden="1"/>
    <col min="8199" max="8199" width="9.140625" style="7" hidden="1"/>
    <col min="8200" max="8200" width="2.85546875" style="7" hidden="1"/>
    <col min="8201" max="8201" width="3.7109375" style="7" hidden="1"/>
    <col min="8202" max="8450" width="9.140625" style="7" hidden="1"/>
    <col min="8451" max="8451" width="2.140625" style="7" hidden="1"/>
    <col min="8452" max="8452" width="3.7109375" style="7" hidden="1"/>
    <col min="8453" max="8453" width="13.28515625" style="7" hidden="1"/>
    <col min="8454" max="8454" width="3.42578125" style="7" hidden="1"/>
    <col min="8455" max="8455" width="9.140625" style="7" hidden="1"/>
    <col min="8456" max="8456" width="2.85546875" style="7" hidden="1"/>
    <col min="8457" max="8457" width="3.7109375" style="7" hidden="1"/>
    <col min="8458" max="8706" width="9.140625" style="7" hidden="1"/>
    <col min="8707" max="8707" width="2.140625" style="7" hidden="1"/>
    <col min="8708" max="8708" width="3.7109375" style="7" hidden="1"/>
    <col min="8709" max="8709" width="13.28515625" style="7" hidden="1"/>
    <col min="8710" max="8710" width="3.42578125" style="7" hidden="1"/>
    <col min="8711" max="8711" width="9.140625" style="7" hidden="1"/>
    <col min="8712" max="8712" width="2.85546875" style="7" hidden="1"/>
    <col min="8713" max="8713" width="3.7109375" style="7" hidden="1"/>
    <col min="8714" max="8962" width="9.140625" style="7" hidden="1"/>
    <col min="8963" max="8963" width="2.140625" style="7" hidden="1"/>
    <col min="8964" max="8964" width="3.7109375" style="7" hidden="1"/>
    <col min="8965" max="8965" width="13.28515625" style="7" hidden="1"/>
    <col min="8966" max="8966" width="3.42578125" style="7" hidden="1"/>
    <col min="8967" max="8967" width="9.140625" style="7" hidden="1"/>
    <col min="8968" max="8968" width="2.85546875" style="7" hidden="1"/>
    <col min="8969" max="8969" width="3.7109375" style="7" hidden="1"/>
    <col min="8970" max="9218" width="9.140625" style="7" hidden="1"/>
    <col min="9219" max="9219" width="2.140625" style="7" hidden="1"/>
    <col min="9220" max="9220" width="3.7109375" style="7" hidden="1"/>
    <col min="9221" max="9221" width="13.28515625" style="7" hidden="1"/>
    <col min="9222" max="9222" width="3.42578125" style="7" hidden="1"/>
    <col min="9223" max="9223" width="9.140625" style="7" hidden="1"/>
    <col min="9224" max="9224" width="2.85546875" style="7" hidden="1"/>
    <col min="9225" max="9225" width="3.7109375" style="7" hidden="1"/>
    <col min="9226" max="9474" width="9.140625" style="7" hidden="1"/>
    <col min="9475" max="9475" width="2.140625" style="7" hidden="1"/>
    <col min="9476" max="9476" width="3.7109375" style="7" hidden="1"/>
    <col min="9477" max="9477" width="13.28515625" style="7" hidden="1"/>
    <col min="9478" max="9478" width="3.42578125" style="7" hidden="1"/>
    <col min="9479" max="9479" width="9.140625" style="7" hidden="1"/>
    <col min="9480" max="9480" width="2.85546875" style="7" hidden="1"/>
    <col min="9481" max="9481" width="3.7109375" style="7" hidden="1"/>
    <col min="9482" max="9730" width="9.140625" style="7" hidden="1"/>
    <col min="9731" max="9731" width="2.140625" style="7" hidden="1"/>
    <col min="9732" max="9732" width="3.7109375" style="7" hidden="1"/>
    <col min="9733" max="9733" width="13.28515625" style="7" hidden="1"/>
    <col min="9734" max="9734" width="3.42578125" style="7" hidden="1"/>
    <col min="9735" max="9735" width="9.140625" style="7" hidden="1"/>
    <col min="9736" max="9736" width="2.85546875" style="7" hidden="1"/>
    <col min="9737" max="9737" width="3.7109375" style="7" hidden="1"/>
    <col min="9738" max="9986" width="9.140625" style="7" hidden="1"/>
    <col min="9987" max="9987" width="2.140625" style="7" hidden="1"/>
    <col min="9988" max="9988" width="3.7109375" style="7" hidden="1"/>
    <col min="9989" max="9989" width="13.28515625" style="7" hidden="1"/>
    <col min="9990" max="9990" width="3.42578125" style="7" hidden="1"/>
    <col min="9991" max="9991" width="9.140625" style="7" hidden="1"/>
    <col min="9992" max="9992" width="2.85546875" style="7" hidden="1"/>
    <col min="9993" max="9993" width="3.7109375" style="7" hidden="1"/>
    <col min="9994" max="10242" width="9.140625" style="7" hidden="1"/>
    <col min="10243" max="10243" width="2.140625" style="7" hidden="1"/>
    <col min="10244" max="10244" width="3.7109375" style="7" hidden="1"/>
    <col min="10245" max="10245" width="13.28515625" style="7" hidden="1"/>
    <col min="10246" max="10246" width="3.42578125" style="7" hidden="1"/>
    <col min="10247" max="10247" width="9.140625" style="7" hidden="1"/>
    <col min="10248" max="10248" width="2.85546875" style="7" hidden="1"/>
    <col min="10249" max="10249" width="3.7109375" style="7" hidden="1"/>
    <col min="10250" max="10498" width="9.140625" style="7" hidden="1"/>
    <col min="10499" max="10499" width="2.140625" style="7" hidden="1"/>
    <col min="10500" max="10500" width="3.7109375" style="7" hidden="1"/>
    <col min="10501" max="10501" width="13.28515625" style="7" hidden="1"/>
    <col min="10502" max="10502" width="3.42578125" style="7" hidden="1"/>
    <col min="10503" max="10503" width="9.140625" style="7" hidden="1"/>
    <col min="10504" max="10504" width="2.85546875" style="7" hidden="1"/>
    <col min="10505" max="10505" width="3.7109375" style="7" hidden="1"/>
    <col min="10506" max="10754" width="9.140625" style="7" hidden="1"/>
    <col min="10755" max="10755" width="2.140625" style="7" hidden="1"/>
    <col min="10756" max="10756" width="3.7109375" style="7" hidden="1"/>
    <col min="10757" max="10757" width="13.28515625" style="7" hidden="1"/>
    <col min="10758" max="10758" width="3.42578125" style="7" hidden="1"/>
    <col min="10759" max="10759" width="9.140625" style="7" hidden="1"/>
    <col min="10760" max="10760" width="2.85546875" style="7" hidden="1"/>
    <col min="10761" max="10761" width="3.7109375" style="7" hidden="1"/>
    <col min="10762" max="11010" width="9.140625" style="7" hidden="1"/>
    <col min="11011" max="11011" width="2.140625" style="7" hidden="1"/>
    <col min="11012" max="11012" width="3.7109375" style="7" hidden="1"/>
    <col min="11013" max="11013" width="13.28515625" style="7" hidden="1"/>
    <col min="11014" max="11014" width="3.42578125" style="7" hidden="1"/>
    <col min="11015" max="11015" width="9.140625" style="7" hidden="1"/>
    <col min="11016" max="11016" width="2.85546875" style="7" hidden="1"/>
    <col min="11017" max="11017" width="3.7109375" style="7" hidden="1"/>
    <col min="11018" max="11266" width="9.140625" style="7" hidden="1"/>
    <col min="11267" max="11267" width="2.140625" style="7" hidden="1"/>
    <col min="11268" max="11268" width="3.7109375" style="7" hidden="1"/>
    <col min="11269" max="11269" width="13.28515625" style="7" hidden="1"/>
    <col min="11270" max="11270" width="3.42578125" style="7" hidden="1"/>
    <col min="11271" max="11271" width="9.140625" style="7" hidden="1"/>
    <col min="11272" max="11272" width="2.85546875" style="7" hidden="1"/>
    <col min="11273" max="11273" width="3.7109375" style="7" hidden="1"/>
    <col min="11274" max="11522" width="9.140625" style="7" hidden="1"/>
    <col min="11523" max="11523" width="2.140625" style="7" hidden="1"/>
    <col min="11524" max="11524" width="3.7109375" style="7" hidden="1"/>
    <col min="11525" max="11525" width="13.28515625" style="7" hidden="1"/>
    <col min="11526" max="11526" width="3.42578125" style="7" hidden="1"/>
    <col min="11527" max="11527" width="9.140625" style="7" hidden="1"/>
    <col min="11528" max="11528" width="2.85546875" style="7" hidden="1"/>
    <col min="11529" max="11529" width="3.7109375" style="7" hidden="1"/>
    <col min="11530" max="11778" width="9.140625" style="7" hidden="1"/>
    <col min="11779" max="11779" width="2.140625" style="7" hidden="1"/>
    <col min="11780" max="11780" width="3.7109375" style="7" hidden="1"/>
    <col min="11781" max="11781" width="13.28515625" style="7" hidden="1"/>
    <col min="11782" max="11782" width="3.42578125" style="7" hidden="1"/>
    <col min="11783" max="11783" width="9.140625" style="7" hidden="1"/>
    <col min="11784" max="11784" width="2.85546875" style="7" hidden="1"/>
    <col min="11785" max="11785" width="3.7109375" style="7" hidden="1"/>
    <col min="11786" max="12034" width="9.140625" style="7" hidden="1"/>
    <col min="12035" max="12035" width="2.140625" style="7" hidden="1"/>
    <col min="12036" max="12036" width="3.7109375" style="7" hidden="1"/>
    <col min="12037" max="12037" width="13.28515625" style="7" hidden="1"/>
    <col min="12038" max="12038" width="3.42578125" style="7" hidden="1"/>
    <col min="12039" max="12039" width="9.140625" style="7" hidden="1"/>
    <col min="12040" max="12040" width="2.85546875" style="7" hidden="1"/>
    <col min="12041" max="12041" width="3.7109375" style="7" hidden="1"/>
    <col min="12042" max="12290" width="9.140625" style="7" hidden="1"/>
    <col min="12291" max="12291" width="2.140625" style="7" hidden="1"/>
    <col min="12292" max="12292" width="3.7109375" style="7" hidden="1"/>
    <col min="12293" max="12293" width="13.28515625" style="7" hidden="1"/>
    <col min="12294" max="12294" width="3.42578125" style="7" hidden="1"/>
    <col min="12295" max="12295" width="9.140625" style="7" hidden="1"/>
    <col min="12296" max="12296" width="2.85546875" style="7" hidden="1"/>
    <col min="12297" max="12297" width="3.7109375" style="7" hidden="1"/>
    <col min="12298" max="12546" width="9.140625" style="7" hidden="1"/>
    <col min="12547" max="12547" width="2.140625" style="7" hidden="1"/>
    <col min="12548" max="12548" width="3.7109375" style="7" hidden="1"/>
    <col min="12549" max="12549" width="13.28515625" style="7" hidden="1"/>
    <col min="12550" max="12550" width="3.42578125" style="7" hidden="1"/>
    <col min="12551" max="12551" width="9.140625" style="7" hidden="1"/>
    <col min="12552" max="12552" width="2.85546875" style="7" hidden="1"/>
    <col min="12553" max="12553" width="3.7109375" style="7" hidden="1"/>
    <col min="12554" max="12802" width="9.140625" style="7" hidden="1"/>
    <col min="12803" max="12803" width="2.140625" style="7" hidden="1"/>
    <col min="12804" max="12804" width="3.7109375" style="7" hidden="1"/>
    <col min="12805" max="12805" width="13.28515625" style="7" hidden="1"/>
    <col min="12806" max="12806" width="3.42578125" style="7" hidden="1"/>
    <col min="12807" max="12807" width="9.140625" style="7" hidden="1"/>
    <col min="12808" max="12808" width="2.85546875" style="7" hidden="1"/>
    <col min="12809" max="12809" width="3.7109375" style="7" hidden="1"/>
    <col min="12810" max="13058" width="9.140625" style="7" hidden="1"/>
    <col min="13059" max="13059" width="2.140625" style="7" hidden="1"/>
    <col min="13060" max="13060" width="3.7109375" style="7" hidden="1"/>
    <col min="13061" max="13061" width="13.28515625" style="7" hidden="1"/>
    <col min="13062" max="13062" width="3.42578125" style="7" hidden="1"/>
    <col min="13063" max="13063" width="9.140625" style="7" hidden="1"/>
    <col min="13064" max="13064" width="2.85546875" style="7" hidden="1"/>
    <col min="13065" max="13065" width="3.7109375" style="7" hidden="1"/>
    <col min="13066" max="13314" width="9.140625" style="7" hidden="1"/>
    <col min="13315" max="13315" width="2.140625" style="7" hidden="1"/>
    <col min="13316" max="13316" width="3.7109375" style="7" hidden="1"/>
    <col min="13317" max="13317" width="13.28515625" style="7" hidden="1"/>
    <col min="13318" max="13318" width="3.42578125" style="7" hidden="1"/>
    <col min="13319" max="13319" width="9.140625" style="7" hidden="1"/>
    <col min="13320" max="13320" width="2.85546875" style="7" hidden="1"/>
    <col min="13321" max="13321" width="3.7109375" style="7" hidden="1"/>
    <col min="13322" max="13570" width="9.140625" style="7" hidden="1"/>
    <col min="13571" max="13571" width="2.140625" style="7" hidden="1"/>
    <col min="13572" max="13572" width="3.7109375" style="7" hidden="1"/>
    <col min="13573" max="13573" width="13.28515625" style="7" hidden="1"/>
    <col min="13574" max="13574" width="3.42578125" style="7" hidden="1"/>
    <col min="13575" max="13575" width="9.140625" style="7" hidden="1"/>
    <col min="13576" max="13576" width="2.85546875" style="7" hidden="1"/>
    <col min="13577" max="13577" width="3.7109375" style="7" hidden="1"/>
    <col min="13578" max="13826" width="9.140625" style="7" hidden="1"/>
    <col min="13827" max="13827" width="2.140625" style="7" hidden="1"/>
    <col min="13828" max="13828" width="3.7109375" style="7" hidden="1"/>
    <col min="13829" max="13829" width="13.28515625" style="7" hidden="1"/>
    <col min="13830" max="13830" width="3.42578125" style="7" hidden="1"/>
    <col min="13831" max="13831" width="9.140625" style="7" hidden="1"/>
    <col min="13832" max="13832" width="2.85546875" style="7" hidden="1"/>
    <col min="13833" max="13833" width="3.7109375" style="7" hidden="1"/>
    <col min="13834" max="14082" width="9.140625" style="7" hidden="1"/>
    <col min="14083" max="14083" width="2.140625" style="7" hidden="1"/>
    <col min="14084" max="14084" width="3.7109375" style="7" hidden="1"/>
    <col min="14085" max="14085" width="13.28515625" style="7" hidden="1"/>
    <col min="14086" max="14086" width="3.42578125" style="7" hidden="1"/>
    <col min="14087" max="14087" width="9.140625" style="7" hidden="1"/>
    <col min="14088" max="14088" width="2.85546875" style="7" hidden="1"/>
    <col min="14089" max="14089" width="3.7109375" style="7" hidden="1"/>
    <col min="14090" max="14338" width="9.140625" style="7" hidden="1"/>
    <col min="14339" max="14339" width="2.140625" style="7" hidden="1"/>
    <col min="14340" max="14340" width="3.7109375" style="7" hidden="1"/>
    <col min="14341" max="14341" width="13.28515625" style="7" hidden="1"/>
    <col min="14342" max="14342" width="3.42578125" style="7" hidden="1"/>
    <col min="14343" max="14343" width="9.140625" style="7" hidden="1"/>
    <col min="14344" max="14344" width="2.85546875" style="7" hidden="1"/>
    <col min="14345" max="14345" width="3.7109375" style="7" hidden="1"/>
    <col min="14346" max="14594" width="9.140625" style="7" hidden="1"/>
    <col min="14595" max="14595" width="2.140625" style="7" hidden="1"/>
    <col min="14596" max="14596" width="3.7109375" style="7" hidden="1"/>
    <col min="14597" max="14597" width="13.28515625" style="7" hidden="1"/>
    <col min="14598" max="14598" width="3.42578125" style="7" hidden="1"/>
    <col min="14599" max="14599" width="9.140625" style="7" hidden="1"/>
    <col min="14600" max="14600" width="2.85546875" style="7" hidden="1"/>
    <col min="14601" max="14601" width="3.7109375" style="7" hidden="1"/>
    <col min="14602" max="14850" width="9.140625" style="7" hidden="1"/>
    <col min="14851" max="14851" width="2.140625" style="7" hidden="1"/>
    <col min="14852" max="14852" width="3.7109375" style="7" hidden="1"/>
    <col min="14853" max="14853" width="13.28515625" style="7" hidden="1"/>
    <col min="14854" max="14854" width="3.42578125" style="7" hidden="1"/>
    <col min="14855" max="14855" width="9.140625" style="7" hidden="1"/>
    <col min="14856" max="14856" width="2.85546875" style="7" hidden="1"/>
    <col min="14857" max="14857" width="3.7109375" style="7" hidden="1"/>
    <col min="14858" max="15106" width="9.140625" style="7" hidden="1"/>
    <col min="15107" max="15107" width="2.140625" style="7" hidden="1"/>
    <col min="15108" max="15108" width="3.7109375" style="7" hidden="1"/>
    <col min="15109" max="15109" width="13.28515625" style="7" hidden="1"/>
    <col min="15110" max="15110" width="3.42578125" style="7" hidden="1"/>
    <col min="15111" max="15111" width="9.140625" style="7" hidden="1"/>
    <col min="15112" max="15112" width="2.85546875" style="7" hidden="1"/>
    <col min="15113" max="15113" width="3.7109375" style="7" hidden="1"/>
    <col min="15114" max="15362" width="9.140625" style="7" hidden="1"/>
    <col min="15363" max="15363" width="2.140625" style="7" hidden="1"/>
    <col min="15364" max="15364" width="3.7109375" style="7" hidden="1"/>
    <col min="15365" max="15365" width="13.28515625" style="7" hidden="1"/>
    <col min="15366" max="15366" width="3.42578125" style="7" hidden="1"/>
    <col min="15367" max="15367" width="9.140625" style="7" hidden="1"/>
    <col min="15368" max="15368" width="2.85546875" style="7" hidden="1"/>
    <col min="15369" max="15369" width="3.7109375" style="7" hidden="1"/>
    <col min="15370" max="15618" width="9.140625" style="7" hidden="1"/>
    <col min="15619" max="15619" width="2.140625" style="7" hidden="1"/>
    <col min="15620" max="15620" width="3.7109375" style="7" hidden="1"/>
    <col min="15621" max="15621" width="13.28515625" style="7" hidden="1"/>
    <col min="15622" max="15622" width="3.42578125" style="7" hidden="1"/>
    <col min="15623" max="15623" width="9.140625" style="7" hidden="1"/>
    <col min="15624" max="15624" width="2.85546875" style="7" hidden="1"/>
    <col min="15625" max="15625" width="3.7109375" style="7" hidden="1"/>
    <col min="15626" max="15874" width="9.140625" style="7" hidden="1"/>
    <col min="15875" max="15875" width="2.140625" style="7" hidden="1"/>
    <col min="15876" max="15876" width="3.7109375" style="7" hidden="1"/>
    <col min="15877" max="15877" width="13.28515625" style="7" hidden="1"/>
    <col min="15878" max="15878" width="3.42578125" style="7" hidden="1"/>
    <col min="15879" max="15879" width="9.140625" style="7" hidden="1"/>
    <col min="15880" max="15880" width="2.85546875" style="7" hidden="1"/>
    <col min="15881" max="15881" width="3.7109375" style="7" hidden="1"/>
    <col min="15882" max="16130" width="9.140625" style="7" hidden="1"/>
    <col min="16131" max="16131" width="2.140625" style="7" hidden="1"/>
    <col min="16132" max="16132" width="3.7109375" style="7" hidden="1"/>
    <col min="16133" max="16133" width="13.28515625" style="7" hidden="1"/>
    <col min="16134" max="16134" width="3.42578125" style="7" hidden="1"/>
    <col min="16135" max="16135" width="9.140625" style="7" hidden="1"/>
    <col min="16136" max="16136" width="2.85546875" style="7" hidden="1"/>
    <col min="16137" max="16137" width="3.7109375" style="7" hidden="1"/>
    <col min="16138" max="16384" width="9.140625" style="7" hidden="1"/>
  </cols>
  <sheetData>
    <row r="1" spans="1:12" ht="39.950000000000003" customHeight="1" thickBot="1" x14ac:dyDescent="0.35">
      <c r="A1" s="122" t="s">
        <v>0</v>
      </c>
      <c r="B1" s="122"/>
      <c r="C1" s="122"/>
      <c r="D1" s="122"/>
      <c r="E1" s="122"/>
      <c r="F1" s="122"/>
      <c r="G1" s="122"/>
      <c r="H1" s="122"/>
      <c r="I1" s="122"/>
      <c r="J1" s="6"/>
      <c r="K1" s="6"/>
    </row>
    <row r="2" spans="1:12" ht="15.75" x14ac:dyDescent="0.25">
      <c r="A2" s="123" t="s">
        <v>35</v>
      </c>
      <c r="B2" s="123"/>
      <c r="C2" s="123"/>
      <c r="D2" s="123"/>
      <c r="E2" s="123"/>
      <c r="F2" s="123"/>
      <c r="G2" s="123"/>
      <c r="H2" s="123"/>
      <c r="I2" s="123"/>
      <c r="J2" s="8"/>
      <c r="K2" s="8"/>
    </row>
    <row r="3" spans="1:12" x14ac:dyDescent="0.2">
      <c r="A3" s="9"/>
      <c r="B3" s="9"/>
      <c r="C3" s="9"/>
      <c r="D3" s="9"/>
      <c r="E3" s="9"/>
      <c r="F3" s="9"/>
      <c r="G3" s="8"/>
      <c r="H3" s="8"/>
      <c r="I3" s="8"/>
      <c r="J3" s="8"/>
      <c r="K3" s="8"/>
    </row>
    <row r="4" spans="1:12" x14ac:dyDescent="0.2">
      <c r="A4" s="10" t="s">
        <v>19</v>
      </c>
      <c r="B4" s="11"/>
      <c r="C4" s="11"/>
      <c r="D4" s="11"/>
      <c r="E4" s="11"/>
      <c r="F4" s="11"/>
      <c r="G4" s="8"/>
      <c r="H4" s="8"/>
      <c r="I4" s="8"/>
      <c r="J4" s="8"/>
      <c r="K4" s="8"/>
    </row>
    <row r="5" spans="1:12" x14ac:dyDescent="0.2">
      <c r="A5" s="12"/>
      <c r="B5" s="12"/>
      <c r="C5" s="12"/>
      <c r="D5" s="12"/>
      <c r="E5" s="12"/>
      <c r="F5" s="12"/>
      <c r="G5" s="8"/>
      <c r="H5" s="8"/>
      <c r="I5" s="8"/>
      <c r="J5" s="8"/>
      <c r="K5" s="8"/>
    </row>
    <row r="6" spans="1:12" x14ac:dyDescent="0.2">
      <c r="A6" s="11"/>
      <c r="B6" s="128" t="s">
        <v>31</v>
      </c>
      <c r="C6" s="128"/>
      <c r="D6" s="128"/>
      <c r="E6" s="128"/>
      <c r="F6" s="128"/>
      <c r="G6" s="128"/>
      <c r="H6" s="128"/>
      <c r="I6" s="128"/>
      <c r="J6" s="128"/>
      <c r="K6" s="128"/>
    </row>
    <row r="7" spans="1:12" x14ac:dyDescent="0.2">
      <c r="A7" s="11"/>
      <c r="B7" s="128"/>
      <c r="C7" s="128"/>
      <c r="D7" s="128"/>
      <c r="E7" s="128"/>
      <c r="F7" s="128"/>
      <c r="G7" s="128"/>
      <c r="H7" s="128"/>
      <c r="I7" s="128"/>
      <c r="J7" s="128"/>
      <c r="K7" s="128"/>
    </row>
    <row r="8" spans="1:12" x14ac:dyDescent="0.2">
      <c r="A8" s="12"/>
      <c r="B8" s="128"/>
      <c r="C8" s="128"/>
      <c r="D8" s="128"/>
      <c r="E8" s="128"/>
      <c r="F8" s="128"/>
      <c r="G8" s="128"/>
      <c r="H8" s="128"/>
      <c r="I8" s="128"/>
      <c r="J8" s="128"/>
      <c r="K8" s="128"/>
    </row>
    <row r="9" spans="1:12" x14ac:dyDescent="0.2">
      <c r="A9" s="12"/>
      <c r="B9" s="128"/>
      <c r="C9" s="128"/>
      <c r="D9" s="128"/>
      <c r="E9" s="128"/>
      <c r="F9" s="128"/>
      <c r="G9" s="128"/>
      <c r="H9" s="128"/>
      <c r="I9" s="128"/>
      <c r="J9" s="128"/>
      <c r="K9" s="128"/>
    </row>
    <row r="10" spans="1:12" x14ac:dyDescent="0.2">
      <c r="A10" s="12"/>
      <c r="B10" s="16"/>
      <c r="C10" s="16"/>
      <c r="D10" s="16"/>
      <c r="E10" s="16"/>
      <c r="F10" s="16"/>
      <c r="G10" s="16"/>
      <c r="H10" s="16"/>
      <c r="I10" s="16"/>
      <c r="J10" s="16"/>
      <c r="K10" s="16"/>
    </row>
    <row r="11" spans="1:12" x14ac:dyDescent="0.2">
      <c r="A11" s="10" t="s">
        <v>20</v>
      </c>
      <c r="B11" s="13"/>
      <c r="C11" s="13"/>
      <c r="D11" s="13"/>
      <c r="E11" s="11"/>
      <c r="F11" s="11"/>
      <c r="G11" s="8"/>
      <c r="H11" s="8"/>
      <c r="I11" s="8"/>
      <c r="J11" s="8"/>
      <c r="K11" s="8"/>
    </row>
    <row r="12" spans="1:12" x14ac:dyDescent="0.2">
      <c r="A12" s="12"/>
      <c r="B12" s="12"/>
      <c r="C12" s="12"/>
      <c r="D12" s="12"/>
      <c r="E12" s="12"/>
      <c r="F12" s="12"/>
      <c r="G12" s="8"/>
      <c r="H12" s="8"/>
      <c r="I12" s="8"/>
      <c r="J12" s="8"/>
      <c r="K12" s="8"/>
    </row>
    <row r="13" spans="1:12" ht="12.75" customHeight="1" x14ac:dyDescent="0.2">
      <c r="A13" s="12"/>
      <c r="B13" s="12" t="s">
        <v>21</v>
      </c>
      <c r="C13" s="129" t="s">
        <v>36</v>
      </c>
      <c r="D13" s="129"/>
      <c r="E13" s="129"/>
      <c r="F13" s="129"/>
      <c r="G13" s="129"/>
      <c r="H13" s="129"/>
      <c r="I13" s="129"/>
      <c r="J13" s="129"/>
      <c r="K13" s="129"/>
      <c r="L13" s="67"/>
    </row>
    <row r="14" spans="1:12" x14ac:dyDescent="0.2">
      <c r="A14" s="12"/>
      <c r="B14" s="12"/>
      <c r="C14" s="129"/>
      <c r="D14" s="129"/>
      <c r="E14" s="129"/>
      <c r="F14" s="129"/>
      <c r="G14" s="129"/>
      <c r="H14" s="129"/>
      <c r="I14" s="129"/>
      <c r="J14" s="129"/>
      <c r="K14" s="129"/>
      <c r="L14" s="65"/>
    </row>
    <row r="15" spans="1:12" x14ac:dyDescent="0.2">
      <c r="A15" s="12"/>
      <c r="B15" s="12"/>
      <c r="C15" s="66"/>
      <c r="D15" s="65"/>
      <c r="E15" s="65"/>
      <c r="F15" s="65"/>
      <c r="G15" s="65"/>
      <c r="H15" s="65"/>
      <c r="I15" s="65"/>
      <c r="J15" s="65"/>
      <c r="K15" s="65"/>
      <c r="L15" s="65"/>
    </row>
    <row r="16" spans="1:12" x14ac:dyDescent="0.2">
      <c r="A16" s="12"/>
      <c r="B16" s="14" t="s">
        <v>22</v>
      </c>
      <c r="C16" s="126" t="s">
        <v>38</v>
      </c>
      <c r="D16" s="126"/>
      <c r="E16" s="126"/>
      <c r="F16" s="126"/>
      <c r="G16" s="126"/>
      <c r="H16" s="126"/>
      <c r="I16" s="126"/>
      <c r="J16" s="126"/>
      <c r="K16" s="126"/>
    </row>
    <row r="17" spans="1:12" x14ac:dyDescent="0.2">
      <c r="A17" s="12"/>
      <c r="B17" s="14"/>
      <c r="C17" s="126"/>
      <c r="D17" s="126"/>
      <c r="E17" s="126"/>
      <c r="F17" s="126"/>
      <c r="G17" s="126"/>
      <c r="H17" s="126"/>
      <c r="I17" s="126"/>
      <c r="J17" s="126"/>
      <c r="K17" s="126"/>
    </row>
    <row r="18" spans="1:12" x14ac:dyDescent="0.2">
      <c r="A18" s="12"/>
      <c r="B18" s="14"/>
      <c r="C18" s="126"/>
      <c r="D18" s="126"/>
      <c r="E18" s="126"/>
      <c r="F18" s="126"/>
      <c r="G18" s="126"/>
      <c r="H18" s="126"/>
      <c r="I18" s="126"/>
      <c r="J18" s="126"/>
      <c r="K18" s="126"/>
    </row>
    <row r="19" spans="1:12" x14ac:dyDescent="0.2">
      <c r="A19" s="12"/>
      <c r="B19" s="14"/>
      <c r="C19" s="126"/>
      <c r="D19" s="126"/>
      <c r="E19" s="126"/>
      <c r="F19" s="126"/>
      <c r="G19" s="126"/>
      <c r="H19" s="126"/>
      <c r="I19" s="126"/>
      <c r="J19" s="126"/>
      <c r="K19" s="126"/>
    </row>
    <row r="20" spans="1:12" x14ac:dyDescent="0.2">
      <c r="A20" s="12"/>
      <c r="B20" s="12"/>
      <c r="C20" s="12"/>
      <c r="D20" s="12"/>
      <c r="E20" s="12"/>
      <c r="F20" s="12"/>
      <c r="G20" s="8"/>
      <c r="H20" s="8"/>
      <c r="I20" s="8"/>
      <c r="J20" s="8"/>
      <c r="K20" s="8"/>
    </row>
    <row r="21" spans="1:12" x14ac:dyDescent="0.2">
      <c r="A21" s="12"/>
      <c r="B21" s="15" t="s">
        <v>23</v>
      </c>
      <c r="C21" s="124" t="s">
        <v>39</v>
      </c>
      <c r="D21" s="124"/>
      <c r="E21" s="124"/>
      <c r="F21" s="124"/>
      <c r="G21" s="124"/>
      <c r="H21" s="124"/>
      <c r="I21" s="124"/>
      <c r="J21" s="124"/>
      <c r="K21" s="124"/>
    </row>
    <row r="22" spans="1:12" x14ac:dyDescent="0.2">
      <c r="A22" s="12"/>
      <c r="B22" s="12"/>
      <c r="C22" s="125"/>
      <c r="D22" s="125"/>
      <c r="E22" s="125"/>
      <c r="F22" s="125"/>
      <c r="G22" s="125"/>
      <c r="H22" s="125"/>
      <c r="I22" s="125"/>
      <c r="J22" s="125"/>
      <c r="K22" s="125"/>
    </row>
    <row r="23" spans="1:12" x14ac:dyDescent="0.2">
      <c r="A23" s="12"/>
      <c r="B23" s="12"/>
      <c r="C23" s="61"/>
      <c r="D23" s="61"/>
      <c r="E23" s="61"/>
      <c r="F23" s="61"/>
      <c r="G23" s="61"/>
      <c r="H23" s="61"/>
      <c r="I23" s="61"/>
      <c r="J23" s="61"/>
      <c r="K23" s="61"/>
    </row>
    <row r="24" spans="1:12" ht="12.75" customHeight="1" x14ac:dyDescent="0.2">
      <c r="A24" s="12"/>
      <c r="B24" s="15" t="s">
        <v>24</v>
      </c>
      <c r="C24" s="130" t="s">
        <v>40</v>
      </c>
      <c r="D24" s="130"/>
      <c r="E24" s="130"/>
      <c r="F24" s="130"/>
      <c r="G24" s="130"/>
      <c r="H24" s="130"/>
      <c r="I24" s="130"/>
      <c r="J24" s="130"/>
      <c r="K24" s="130"/>
    </row>
    <row r="25" spans="1:12" x14ac:dyDescent="0.2">
      <c r="A25" s="12"/>
      <c r="B25" s="15"/>
      <c r="C25" s="130"/>
      <c r="D25" s="130"/>
      <c r="E25" s="130"/>
      <c r="F25" s="130"/>
      <c r="G25" s="130"/>
      <c r="H25" s="130"/>
      <c r="I25" s="130"/>
      <c r="J25" s="130"/>
      <c r="K25" s="130"/>
    </row>
    <row r="26" spans="1:12" x14ac:dyDescent="0.2">
      <c r="A26" s="12"/>
      <c r="B26" s="15"/>
      <c r="C26" s="61"/>
      <c r="D26" s="61"/>
      <c r="E26" s="62"/>
      <c r="F26" s="60"/>
      <c r="G26" s="61"/>
      <c r="H26" s="61"/>
      <c r="I26" s="61"/>
      <c r="J26" s="61"/>
      <c r="K26" s="8"/>
    </row>
    <row r="27" spans="1:12" x14ac:dyDescent="0.2">
      <c r="A27" s="12"/>
      <c r="B27" s="15" t="s">
        <v>25</v>
      </c>
      <c r="C27" s="127" t="s">
        <v>37</v>
      </c>
      <c r="D27" s="127"/>
      <c r="E27" s="127"/>
      <c r="F27" s="127"/>
      <c r="G27" s="127"/>
      <c r="H27" s="127"/>
      <c r="I27" s="127"/>
      <c r="J27" s="127"/>
      <c r="K27" s="127"/>
    </row>
    <row r="28" spans="1:12" x14ac:dyDescent="0.2">
      <c r="A28" s="11"/>
      <c r="B28" s="15"/>
      <c r="C28" s="127"/>
      <c r="D28" s="127"/>
      <c r="E28" s="127"/>
      <c r="F28" s="127"/>
      <c r="G28" s="127"/>
      <c r="H28" s="127"/>
      <c r="I28" s="127"/>
      <c r="J28" s="127"/>
      <c r="K28" s="127"/>
    </row>
    <row r="29" spans="1:12" x14ac:dyDescent="0.2">
      <c r="C29" s="127"/>
      <c r="D29" s="127"/>
      <c r="E29" s="127"/>
      <c r="F29" s="127"/>
      <c r="G29" s="127"/>
      <c r="H29" s="127"/>
      <c r="I29" s="127"/>
      <c r="J29" s="127"/>
      <c r="K29" s="127"/>
    </row>
    <row r="30" spans="1:12" x14ac:dyDescent="0.2">
      <c r="C30" s="62"/>
      <c r="D30" s="62"/>
      <c r="E30" s="62"/>
      <c r="F30" s="62"/>
      <c r="G30" s="62"/>
      <c r="H30" s="62"/>
      <c r="I30" s="62"/>
      <c r="J30" s="62"/>
      <c r="K30" s="62"/>
    </row>
    <row r="31" spans="1:12" ht="12.75" customHeight="1" x14ac:dyDescent="0.2">
      <c r="A31" s="68"/>
      <c r="B31" s="68" t="s">
        <v>26</v>
      </c>
      <c r="C31" s="71" t="s">
        <v>42</v>
      </c>
      <c r="D31" s="69"/>
      <c r="E31" s="69"/>
      <c r="F31" s="69"/>
      <c r="G31" s="69"/>
      <c r="H31" s="69"/>
      <c r="I31" s="69"/>
      <c r="J31" s="69"/>
      <c r="K31" s="69"/>
      <c r="L31" s="68"/>
    </row>
    <row r="32" spans="1:12" x14ac:dyDescent="0.2">
      <c r="A32" s="68"/>
      <c r="B32" s="68"/>
      <c r="C32" s="120" t="s">
        <v>43</v>
      </c>
      <c r="D32" s="120"/>
      <c r="E32" s="120"/>
      <c r="F32" s="120"/>
      <c r="G32" s="120"/>
      <c r="H32" s="120"/>
      <c r="I32" s="120"/>
      <c r="J32" s="120"/>
      <c r="K32" s="120"/>
      <c r="L32" s="71"/>
    </row>
    <row r="33" spans="1:12" ht="9" customHeight="1" x14ac:dyDescent="0.2">
      <c r="A33" s="68"/>
      <c r="B33" s="68"/>
      <c r="C33" s="68"/>
      <c r="D33" s="69"/>
      <c r="E33" s="69"/>
      <c r="F33" s="69"/>
      <c r="G33" s="69"/>
      <c r="H33" s="69"/>
      <c r="I33" s="69"/>
      <c r="J33" s="69"/>
      <c r="K33" s="69"/>
      <c r="L33" s="68"/>
    </row>
    <row r="34" spans="1:12" x14ac:dyDescent="0.2">
      <c r="A34" s="68"/>
      <c r="B34" s="68"/>
      <c r="C34" s="71" t="s">
        <v>44</v>
      </c>
      <c r="D34" s="69"/>
      <c r="E34" s="69"/>
      <c r="F34" s="69"/>
      <c r="G34" s="69"/>
      <c r="H34" s="69"/>
      <c r="I34" s="69"/>
      <c r="J34" s="69"/>
      <c r="K34" s="69"/>
      <c r="L34" s="68"/>
    </row>
    <row r="35" spans="1:12" x14ac:dyDescent="0.2">
      <c r="B35" s="68"/>
      <c r="C35" s="121" t="s">
        <v>45</v>
      </c>
      <c r="D35" s="121"/>
      <c r="E35" s="121"/>
      <c r="F35" s="121"/>
      <c r="G35" s="121"/>
      <c r="H35" s="121"/>
      <c r="I35" s="121"/>
      <c r="J35" s="121"/>
      <c r="K35" s="121"/>
      <c r="L35" s="70"/>
    </row>
    <row r="36" spans="1:12" x14ac:dyDescent="0.2">
      <c r="B36" s="68"/>
      <c r="C36" s="71"/>
      <c r="D36" s="71"/>
      <c r="E36" s="71"/>
      <c r="F36" s="71"/>
      <c r="G36" s="71"/>
      <c r="H36" s="71"/>
      <c r="I36" s="71"/>
      <c r="J36" s="71"/>
      <c r="K36" s="71"/>
      <c r="L36" s="68"/>
    </row>
    <row r="37" spans="1:12" x14ac:dyDescent="0.2">
      <c r="B37" s="68" t="s">
        <v>32</v>
      </c>
      <c r="C37" s="68" t="s">
        <v>34</v>
      </c>
      <c r="D37" s="68"/>
      <c r="E37" s="79" t="s">
        <v>49</v>
      </c>
      <c r="F37" s="68"/>
      <c r="G37" s="68"/>
      <c r="H37" s="68"/>
      <c r="I37" s="68"/>
      <c r="J37" s="68"/>
      <c r="K37" s="68"/>
      <c r="L37" s="68"/>
    </row>
  </sheetData>
  <sheetProtection selectLockedCells="1"/>
  <mergeCells count="10">
    <mergeCell ref="C32:K32"/>
    <mergeCell ref="C35:K35"/>
    <mergeCell ref="A1:I1"/>
    <mergeCell ref="A2:I2"/>
    <mergeCell ref="C21:K22"/>
    <mergeCell ref="C16:K19"/>
    <mergeCell ref="C27:K29"/>
    <mergeCell ref="B6:K9"/>
    <mergeCell ref="C13:K14"/>
    <mergeCell ref="C24:K25"/>
  </mergeCells>
  <printOptions horizontalCentered="1"/>
  <pageMargins left="0.75" right="0.75" top="0.75" bottom="0.75" header="0.3" footer="0.3"/>
  <pageSetup scale="79" orientation="portrait" r:id="rId1"/>
  <headerFooter>
    <oddFooter>&amp;L&amp;"Arial Narrow,Regular"&amp;10Revised: February 9, 2016&amp;R&amp;"Arial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tabSelected="1" view="pageBreakPreview" zoomScaleNormal="100" zoomScaleSheetLayoutView="100" workbookViewId="0"/>
  </sheetViews>
  <sheetFormatPr defaultColWidth="0" defaultRowHeight="16.5" zeroHeight="1" x14ac:dyDescent="0.3"/>
  <cols>
    <col min="1" max="1" width="2.42578125" style="21" customWidth="1"/>
    <col min="2" max="2" width="7.5703125" style="21" customWidth="1"/>
    <col min="3" max="3" width="24" style="21" customWidth="1"/>
    <col min="4" max="6" width="16.7109375" style="19" customWidth="1"/>
    <col min="7" max="7" width="20.5703125" style="23" customWidth="1"/>
    <col min="8" max="10" width="0" style="21" hidden="1" customWidth="1"/>
    <col min="11" max="16384" width="9.140625" style="21" hidden="1"/>
  </cols>
  <sheetData>
    <row r="1" spans="1:7" ht="39.950000000000003" customHeight="1" thickBot="1" x14ac:dyDescent="0.35">
      <c r="A1" s="73" t="s">
        <v>0</v>
      </c>
      <c r="B1" s="73"/>
      <c r="C1" s="73"/>
      <c r="D1" s="17"/>
      <c r="E1" s="17"/>
      <c r="F1" s="17"/>
      <c r="G1" s="18"/>
    </row>
    <row r="2" spans="1:7" x14ac:dyDescent="0.3">
      <c r="A2" s="91" t="s">
        <v>16</v>
      </c>
      <c r="B2" s="91"/>
      <c r="C2" s="74"/>
      <c r="F2" s="20" t="s">
        <v>6</v>
      </c>
      <c r="G2" s="1"/>
    </row>
    <row r="3" spans="1:7" ht="6" customHeight="1" x14ac:dyDescent="0.3">
      <c r="F3" s="22"/>
    </row>
    <row r="4" spans="1:7" x14ac:dyDescent="0.3">
      <c r="A4" s="135" t="s">
        <v>48</v>
      </c>
      <c r="B4" s="135"/>
      <c r="C4" s="74"/>
      <c r="F4" s="24" t="s">
        <v>17</v>
      </c>
      <c r="G4" s="1"/>
    </row>
    <row r="5" spans="1:7" ht="6" customHeight="1" x14ac:dyDescent="0.3">
      <c r="B5" s="25"/>
      <c r="C5" s="25"/>
      <c r="D5" s="26"/>
      <c r="E5" s="26"/>
      <c r="F5" s="27"/>
      <c r="G5" s="21"/>
    </row>
    <row r="6" spans="1:7" ht="16.5" customHeight="1" x14ac:dyDescent="0.3">
      <c r="B6" s="25"/>
      <c r="C6" s="25"/>
      <c r="D6" s="26"/>
      <c r="E6" s="26"/>
      <c r="F6" s="24" t="s">
        <v>34</v>
      </c>
      <c r="G6" s="59" t="str">
        <f>Instructions!E37</f>
        <v>March 15, 2019</v>
      </c>
    </row>
    <row r="7" spans="1:7" ht="6" customHeight="1" x14ac:dyDescent="0.3">
      <c r="B7" s="25"/>
      <c r="C7" s="25"/>
      <c r="D7" s="26"/>
      <c r="E7" s="26"/>
      <c r="F7" s="27"/>
      <c r="G7" s="57"/>
    </row>
    <row r="8" spans="1:7" ht="16.5" customHeight="1" x14ac:dyDescent="0.3">
      <c r="B8" s="25"/>
      <c r="C8" s="25"/>
      <c r="D8" s="26"/>
      <c r="E8" s="26"/>
      <c r="F8" s="24" t="s">
        <v>33</v>
      </c>
      <c r="G8" s="58"/>
    </row>
    <row r="9" spans="1:7" ht="16.5" customHeight="1" x14ac:dyDescent="0.3">
      <c r="A9" s="136" t="s">
        <v>18</v>
      </c>
      <c r="B9" s="136"/>
      <c r="C9" s="136"/>
      <c r="D9" s="136"/>
    </row>
    <row r="10" spans="1:7" ht="45" customHeight="1" x14ac:dyDescent="0.3">
      <c r="A10" s="80" t="s">
        <v>1</v>
      </c>
      <c r="B10" s="81"/>
      <c r="C10" s="82"/>
      <c r="D10" s="28" t="s">
        <v>51</v>
      </c>
      <c r="E10" s="28" t="s">
        <v>57</v>
      </c>
      <c r="F10" s="28" t="s">
        <v>50</v>
      </c>
      <c r="G10" s="29" t="s">
        <v>2</v>
      </c>
    </row>
    <row r="11" spans="1:7" ht="12.75" customHeight="1" x14ac:dyDescent="0.3">
      <c r="A11" s="83" t="s">
        <v>27</v>
      </c>
      <c r="B11" s="84"/>
      <c r="C11" s="76"/>
      <c r="D11" s="101">
        <v>6000</v>
      </c>
      <c r="E11" s="30">
        <f>F11-D11</f>
        <v>150</v>
      </c>
      <c r="F11" s="104">
        <v>6150</v>
      </c>
      <c r="G11" s="31">
        <f>(F11-D11)/D11</f>
        <v>2.5000000000000001E-2</v>
      </c>
    </row>
    <row r="12" spans="1:7" ht="12.75" customHeight="1" x14ac:dyDescent="0.3">
      <c r="A12" s="85" t="s">
        <v>14</v>
      </c>
      <c r="B12" s="86"/>
      <c r="C12" s="77"/>
      <c r="D12" s="102">
        <v>6600</v>
      </c>
      <c r="E12" s="32">
        <f>F12-D12</f>
        <v>165</v>
      </c>
      <c r="F12" s="105">
        <v>6765</v>
      </c>
      <c r="G12" s="33">
        <f>(F12-D12)/D12</f>
        <v>2.5000000000000001E-2</v>
      </c>
    </row>
    <row r="13" spans="1:7" ht="12.75" customHeight="1" x14ac:dyDescent="0.3">
      <c r="A13" s="85" t="s">
        <v>5</v>
      </c>
      <c r="B13" s="86"/>
      <c r="C13" s="77"/>
      <c r="D13" s="102">
        <v>18000</v>
      </c>
      <c r="E13" s="32">
        <f>F13-D13</f>
        <v>450</v>
      </c>
      <c r="F13" s="105">
        <v>18450</v>
      </c>
      <c r="G13" s="33">
        <f>(F13-D13)/D13</f>
        <v>2.5000000000000001E-2</v>
      </c>
    </row>
    <row r="14" spans="1:7" ht="12.75" customHeight="1" x14ac:dyDescent="0.3">
      <c r="A14" s="87" t="s">
        <v>15</v>
      </c>
      <c r="B14" s="88"/>
      <c r="C14" s="78"/>
      <c r="D14" s="103">
        <v>19800</v>
      </c>
      <c r="E14" s="34">
        <f>F14-D14</f>
        <v>495</v>
      </c>
      <c r="F14" s="106">
        <v>20295</v>
      </c>
      <c r="G14" s="35">
        <f>(F14-D14)/D14</f>
        <v>2.5000000000000001E-2</v>
      </c>
    </row>
    <row r="15" spans="1:7" ht="12.75" customHeight="1" x14ac:dyDescent="0.3">
      <c r="A15" s="97" t="s">
        <v>61</v>
      </c>
      <c r="B15" s="27"/>
      <c r="C15" s="27"/>
    </row>
    <row r="16" spans="1:7" s="27" customFormat="1" ht="12.75" customHeight="1" x14ac:dyDescent="0.2">
      <c r="D16" s="107"/>
      <c r="E16" s="22"/>
      <c r="F16" s="107"/>
      <c r="G16" s="56"/>
    </row>
    <row r="17" spans="1:7" s="27" customFormat="1" ht="12.75" customHeight="1" x14ac:dyDescent="0.2">
      <c r="A17" s="111" t="s">
        <v>62</v>
      </c>
      <c r="B17" s="112"/>
      <c r="C17" s="113"/>
      <c r="D17" s="108">
        <f>+D12/D11</f>
        <v>1.1000000000000001</v>
      </c>
      <c r="E17" s="108">
        <f>+E12/E11</f>
        <v>1.1000000000000001</v>
      </c>
      <c r="F17" s="108">
        <f>+F12/F11</f>
        <v>1.1000000000000001</v>
      </c>
      <c r="G17" s="108"/>
    </row>
    <row r="18" spans="1:7" s="27" customFormat="1" ht="12.75" customHeight="1" x14ac:dyDescent="0.2">
      <c r="A18" s="114" t="s">
        <v>63</v>
      </c>
      <c r="B18" s="115"/>
      <c r="C18" s="77"/>
      <c r="D18" s="109">
        <f>+D14/D13</f>
        <v>1.1000000000000001</v>
      </c>
      <c r="E18" s="109">
        <f>+E14/E13</f>
        <v>1.1000000000000001</v>
      </c>
      <c r="F18" s="109">
        <f>+F14/F13</f>
        <v>1.1000000000000001</v>
      </c>
      <c r="G18" s="109"/>
    </row>
    <row r="19" spans="1:7" s="27" customFormat="1" ht="12.75" customHeight="1" x14ac:dyDescent="0.2">
      <c r="A19" s="114" t="s">
        <v>65</v>
      </c>
      <c r="B19" s="115"/>
      <c r="C19" s="77"/>
      <c r="D19" s="109">
        <f t="shared" ref="D19:F20" si="0">+D13/D11</f>
        <v>3</v>
      </c>
      <c r="E19" s="109">
        <f t="shared" si="0"/>
        <v>3</v>
      </c>
      <c r="F19" s="109">
        <f t="shared" si="0"/>
        <v>3</v>
      </c>
      <c r="G19" s="109"/>
    </row>
    <row r="20" spans="1:7" s="27" customFormat="1" ht="12.75" customHeight="1" x14ac:dyDescent="0.2">
      <c r="A20" s="116" t="s">
        <v>64</v>
      </c>
      <c r="B20" s="117"/>
      <c r="C20" s="78"/>
      <c r="D20" s="110">
        <f t="shared" si="0"/>
        <v>3</v>
      </c>
      <c r="E20" s="110">
        <f t="shared" si="0"/>
        <v>3</v>
      </c>
      <c r="F20" s="110">
        <f t="shared" si="0"/>
        <v>3</v>
      </c>
      <c r="G20" s="110"/>
    </row>
    <row r="21" spans="1:7" s="27" customFormat="1" ht="12.75" customHeight="1" x14ac:dyDescent="0.2">
      <c r="D21" s="107"/>
      <c r="E21" s="22"/>
      <c r="F21" s="107"/>
      <c r="G21" s="56"/>
    </row>
    <row r="22" spans="1:7" ht="16.5" customHeight="1" x14ac:dyDescent="0.3">
      <c r="A22" s="36" t="s">
        <v>46</v>
      </c>
      <c r="B22" s="90" t="str">
        <f>A4</f>
        <v>2019-20</v>
      </c>
      <c r="C22" s="89" t="s">
        <v>56</v>
      </c>
      <c r="D22" s="38"/>
      <c r="E22" s="37"/>
      <c r="F22" s="21"/>
      <c r="G22" s="38"/>
    </row>
    <row r="23" spans="1:7" ht="12.75" customHeight="1" x14ac:dyDescent="0.3">
      <c r="A23" s="39" t="s">
        <v>58</v>
      </c>
      <c r="B23" s="40"/>
      <c r="C23" s="40"/>
      <c r="D23" s="40"/>
      <c r="E23" s="40"/>
      <c r="F23" s="40"/>
      <c r="G23" s="41"/>
    </row>
    <row r="24" spans="1:7" ht="12.75" customHeight="1" x14ac:dyDescent="0.3">
      <c r="A24" s="42"/>
      <c r="B24" s="43"/>
      <c r="C24" s="43"/>
      <c r="D24" s="43"/>
      <c r="E24" s="43"/>
      <c r="F24" s="43"/>
      <c r="G24" s="44"/>
    </row>
    <row r="25" spans="1:7" ht="12.75" customHeight="1" x14ac:dyDescent="0.3">
      <c r="A25" s="45"/>
      <c r="B25" s="46" t="s">
        <v>3</v>
      </c>
      <c r="C25" s="46"/>
      <c r="D25" s="47"/>
      <c r="E25" s="47"/>
      <c r="F25" s="119" t="s">
        <v>12</v>
      </c>
      <c r="G25" s="118" t="s">
        <v>30</v>
      </c>
    </row>
    <row r="26" spans="1:7" ht="12.75" customHeight="1" x14ac:dyDescent="0.3">
      <c r="A26" s="45"/>
      <c r="B26" s="46"/>
      <c r="C26" s="46"/>
      <c r="D26" s="47"/>
      <c r="E26" s="47"/>
      <c r="F26" s="47"/>
      <c r="G26" s="48"/>
    </row>
    <row r="27" spans="1:7" ht="12.75" customHeight="1" x14ac:dyDescent="0.3">
      <c r="A27" s="49" t="s">
        <v>7</v>
      </c>
      <c r="B27" s="46" t="s">
        <v>52</v>
      </c>
      <c r="C27" s="46"/>
      <c r="D27" s="47"/>
      <c r="E27" s="47"/>
      <c r="F27" s="47"/>
      <c r="G27" s="48"/>
    </row>
    <row r="28" spans="1:7" ht="12.75" customHeight="1" x14ac:dyDescent="0.3">
      <c r="B28" s="98" t="s">
        <v>54</v>
      </c>
      <c r="C28" s="98"/>
      <c r="D28" s="98"/>
      <c r="E28" s="98"/>
      <c r="F28" s="99"/>
      <c r="G28" s="93" t="e">
        <f>F28/$F$50</f>
        <v>#DIV/0!</v>
      </c>
    </row>
    <row r="29" spans="1:7" ht="12.75" customHeight="1" x14ac:dyDescent="0.3">
      <c r="A29" s="49"/>
      <c r="B29" s="132" t="s">
        <v>53</v>
      </c>
      <c r="C29" s="132"/>
      <c r="D29" s="132"/>
      <c r="E29" s="132"/>
      <c r="F29" s="95"/>
      <c r="G29" s="93"/>
    </row>
    <row r="30" spans="1:7" ht="12.75" customHeight="1" x14ac:dyDescent="0.3">
      <c r="A30" s="50"/>
      <c r="B30" s="131" t="s">
        <v>55</v>
      </c>
      <c r="C30" s="131"/>
      <c r="D30" s="131"/>
      <c r="E30" s="131"/>
      <c r="F30" s="131"/>
      <c r="G30" s="93"/>
    </row>
    <row r="31" spans="1:7" ht="12.75" customHeight="1" x14ac:dyDescent="0.3">
      <c r="A31" s="50"/>
      <c r="B31" s="131"/>
      <c r="C31" s="131"/>
      <c r="D31" s="131"/>
      <c r="E31" s="131"/>
      <c r="F31" s="131"/>
      <c r="G31" s="93"/>
    </row>
    <row r="32" spans="1:7" ht="12.75" customHeight="1" x14ac:dyDescent="0.3">
      <c r="A32" s="50"/>
      <c r="B32" s="131"/>
      <c r="C32" s="131"/>
      <c r="D32" s="131"/>
      <c r="E32" s="131"/>
      <c r="F32" s="131"/>
      <c r="G32" s="93"/>
    </row>
    <row r="33" spans="1:7" ht="12.75" customHeight="1" x14ac:dyDescent="0.3">
      <c r="A33" s="100" t="s">
        <v>59</v>
      </c>
      <c r="B33" s="46" t="s">
        <v>52</v>
      </c>
      <c r="C33" s="96"/>
      <c r="D33" s="96"/>
      <c r="E33" s="96"/>
      <c r="F33" s="95"/>
      <c r="G33" s="93"/>
    </row>
    <row r="34" spans="1:7" ht="12.75" customHeight="1" x14ac:dyDescent="0.3">
      <c r="B34" s="98" t="s">
        <v>54</v>
      </c>
      <c r="C34" s="98"/>
      <c r="D34" s="98"/>
      <c r="E34" s="98"/>
      <c r="F34" s="99"/>
      <c r="G34" s="93" t="e">
        <f>F34/$F$50</f>
        <v>#DIV/0!</v>
      </c>
    </row>
    <row r="35" spans="1:7" ht="12.75" customHeight="1" x14ac:dyDescent="0.3">
      <c r="A35" s="49"/>
      <c r="B35" s="132" t="s">
        <v>53</v>
      </c>
      <c r="C35" s="132"/>
      <c r="D35" s="132"/>
      <c r="E35" s="132"/>
      <c r="F35" s="95"/>
      <c r="G35" s="93"/>
    </row>
    <row r="36" spans="1:7" ht="12.75" customHeight="1" x14ac:dyDescent="0.3">
      <c r="A36" s="50"/>
      <c r="B36" s="131" t="s">
        <v>55</v>
      </c>
      <c r="C36" s="131"/>
      <c r="D36" s="131"/>
      <c r="E36" s="131"/>
      <c r="F36" s="131"/>
      <c r="G36" s="93"/>
    </row>
    <row r="37" spans="1:7" ht="12.75" customHeight="1" x14ac:dyDescent="0.3">
      <c r="A37" s="50"/>
      <c r="B37" s="131"/>
      <c r="C37" s="131"/>
      <c r="D37" s="131"/>
      <c r="E37" s="131"/>
      <c r="F37" s="131"/>
      <c r="G37" s="93"/>
    </row>
    <row r="38" spans="1:7" ht="12.75" customHeight="1" x14ac:dyDescent="0.3">
      <c r="A38" s="50"/>
      <c r="B38" s="131"/>
      <c r="C38" s="131"/>
      <c r="D38" s="131"/>
      <c r="E38" s="131"/>
      <c r="F38" s="131"/>
      <c r="G38" s="93"/>
    </row>
    <row r="39" spans="1:7" ht="12.75" customHeight="1" x14ac:dyDescent="0.3">
      <c r="A39" s="100" t="s">
        <v>60</v>
      </c>
      <c r="B39" s="96"/>
      <c r="C39" s="96"/>
      <c r="D39" s="96"/>
      <c r="E39" s="96"/>
      <c r="F39" s="95"/>
      <c r="G39" s="93"/>
    </row>
    <row r="40" spans="1:7" ht="12.75" customHeight="1" x14ac:dyDescent="0.3">
      <c r="A40" s="50"/>
      <c r="B40" s="94"/>
      <c r="C40" s="94"/>
      <c r="D40" s="94"/>
      <c r="E40" s="94"/>
      <c r="F40" s="2"/>
      <c r="G40" s="93"/>
    </row>
    <row r="41" spans="1:7" ht="12.75" customHeight="1" x14ac:dyDescent="0.3">
      <c r="A41" s="50"/>
      <c r="B41" s="94"/>
      <c r="C41" s="94"/>
      <c r="D41" s="94"/>
      <c r="E41" s="94"/>
      <c r="F41" s="2"/>
      <c r="G41" s="93"/>
    </row>
    <row r="42" spans="1:7" ht="12.75" customHeight="1" x14ac:dyDescent="0.3">
      <c r="A42" s="50"/>
      <c r="B42" s="94"/>
      <c r="C42" s="94"/>
      <c r="D42" s="94"/>
      <c r="E42" s="94"/>
      <c r="F42" s="2"/>
      <c r="G42" s="93"/>
    </row>
    <row r="43" spans="1:7" ht="12.75" customHeight="1" x14ac:dyDescent="0.3">
      <c r="A43" s="50"/>
      <c r="B43" s="94"/>
      <c r="C43" s="94"/>
      <c r="D43" s="94"/>
      <c r="E43" s="94"/>
      <c r="F43" s="2"/>
      <c r="G43" s="93"/>
    </row>
    <row r="44" spans="1:7" ht="12.75" customHeight="1" x14ac:dyDescent="0.3">
      <c r="A44" s="50"/>
      <c r="B44" s="94"/>
      <c r="C44" s="94"/>
      <c r="D44" s="94"/>
      <c r="E44" s="94"/>
      <c r="F44" s="2"/>
      <c r="G44" s="93"/>
    </row>
    <row r="45" spans="1:7" ht="12.75" customHeight="1" x14ac:dyDescent="0.3">
      <c r="A45" s="50"/>
      <c r="B45" s="94"/>
      <c r="C45" s="94"/>
      <c r="D45" s="94"/>
      <c r="E45" s="94"/>
      <c r="F45" s="2"/>
      <c r="G45" s="93"/>
    </row>
    <row r="46" spans="1:7" ht="12.75" customHeight="1" x14ac:dyDescent="0.3">
      <c r="A46" s="50"/>
      <c r="B46" s="94"/>
      <c r="C46" s="94"/>
      <c r="D46" s="94"/>
      <c r="E46" s="94"/>
      <c r="F46" s="2"/>
      <c r="G46" s="93"/>
    </row>
    <row r="47" spans="1:7" ht="12.75" customHeight="1" x14ac:dyDescent="0.3">
      <c r="A47" s="50"/>
      <c r="B47" s="94"/>
      <c r="C47" s="94"/>
      <c r="D47" s="94"/>
      <c r="E47" s="94"/>
      <c r="F47" s="2"/>
      <c r="G47" s="93"/>
    </row>
    <row r="48" spans="1:7" ht="12.75" customHeight="1" x14ac:dyDescent="0.3">
      <c r="A48" s="50"/>
      <c r="B48" s="94"/>
      <c r="C48" s="94"/>
      <c r="D48" s="94"/>
      <c r="E48" s="94"/>
      <c r="F48" s="2"/>
      <c r="G48" s="93"/>
    </row>
    <row r="49" spans="1:10" ht="12.75" customHeight="1" x14ac:dyDescent="0.3">
      <c r="A49" s="50"/>
      <c r="B49" s="94"/>
      <c r="C49" s="94"/>
      <c r="D49" s="94"/>
      <c r="E49" s="94"/>
      <c r="F49" s="3"/>
      <c r="G49" s="93"/>
    </row>
    <row r="50" spans="1:10" ht="12.75" customHeight="1" x14ac:dyDescent="0.3">
      <c r="A50" s="51"/>
      <c r="B50" s="63" t="s">
        <v>4</v>
      </c>
      <c r="C50" s="72"/>
      <c r="D50" s="52"/>
      <c r="E50" s="52"/>
      <c r="F50" s="52">
        <f>SUM(F28:F32)</f>
        <v>0</v>
      </c>
      <c r="G50" s="92" t="e">
        <f>SUM(G28:G32)</f>
        <v>#DIV/0!</v>
      </c>
    </row>
    <row r="51" spans="1:10" ht="12.75" customHeight="1" x14ac:dyDescent="0.3">
      <c r="B51" s="27"/>
      <c r="C51" s="27"/>
      <c r="D51" s="27"/>
      <c r="E51" s="22"/>
      <c r="F51" s="54"/>
      <c r="J51" s="21" t="s">
        <v>13</v>
      </c>
    </row>
    <row r="52" spans="1:10" ht="16.5" customHeight="1" x14ac:dyDescent="0.3">
      <c r="A52" s="36" t="s">
        <v>23</v>
      </c>
      <c r="B52" s="90" t="str">
        <f>A4</f>
        <v>2019-20</v>
      </c>
      <c r="C52" s="89" t="s">
        <v>47</v>
      </c>
      <c r="D52" s="38"/>
      <c r="E52" s="37"/>
      <c r="F52" s="21"/>
      <c r="G52" s="38"/>
    </row>
    <row r="53" spans="1:10" ht="12.75" customHeight="1" x14ac:dyDescent="0.3">
      <c r="A53" s="39" t="s">
        <v>29</v>
      </c>
      <c r="B53" s="40"/>
      <c r="C53" s="40"/>
      <c r="D53" s="40"/>
      <c r="E53" s="40"/>
      <c r="F53" s="40"/>
      <c r="G53" s="41"/>
    </row>
    <row r="54" spans="1:10" ht="12.75" customHeight="1" x14ac:dyDescent="0.3">
      <c r="A54" s="42"/>
      <c r="B54" s="43"/>
      <c r="C54" s="43"/>
      <c r="D54" s="43"/>
      <c r="E54" s="43"/>
      <c r="F54" s="43"/>
      <c r="G54" s="44"/>
    </row>
    <row r="55" spans="1:10" ht="12.75" customHeight="1" x14ac:dyDescent="0.3">
      <c r="A55" s="45"/>
      <c r="B55" s="46" t="s">
        <v>28</v>
      </c>
      <c r="C55" s="46"/>
      <c r="D55" s="46" t="s">
        <v>3</v>
      </c>
      <c r="E55" s="47"/>
      <c r="F55" s="47" t="s">
        <v>12</v>
      </c>
      <c r="G55" s="48" t="s">
        <v>30</v>
      </c>
    </row>
    <row r="56" spans="1:10" ht="12.75" customHeight="1" x14ac:dyDescent="0.3">
      <c r="A56" s="49" t="s">
        <v>7</v>
      </c>
      <c r="B56" s="64"/>
      <c r="C56" s="75"/>
      <c r="D56" s="133"/>
      <c r="E56" s="133"/>
      <c r="F56" s="2"/>
      <c r="G56" s="4"/>
    </row>
    <row r="57" spans="1:10" ht="12.75" customHeight="1" x14ac:dyDescent="0.3">
      <c r="A57" s="49" t="s">
        <v>8</v>
      </c>
      <c r="B57" s="64"/>
      <c r="C57" s="75"/>
      <c r="D57" s="133"/>
      <c r="E57" s="133"/>
      <c r="F57" s="2"/>
      <c r="G57" s="4"/>
    </row>
    <row r="58" spans="1:10" ht="12.75" customHeight="1" x14ac:dyDescent="0.3">
      <c r="A58" s="50" t="s">
        <v>9</v>
      </c>
      <c r="B58" s="64"/>
      <c r="C58" s="75"/>
      <c r="D58" s="133"/>
      <c r="E58" s="133"/>
      <c r="F58" s="2"/>
      <c r="G58" s="4"/>
    </row>
    <row r="59" spans="1:10" ht="12.75" customHeight="1" x14ac:dyDescent="0.3">
      <c r="A59" s="50" t="s">
        <v>10</v>
      </c>
      <c r="B59" s="64"/>
      <c r="C59" s="75"/>
      <c r="D59" s="133"/>
      <c r="E59" s="133"/>
      <c r="F59" s="2"/>
      <c r="G59" s="4"/>
    </row>
    <row r="60" spans="1:10" ht="12.75" customHeight="1" x14ac:dyDescent="0.3">
      <c r="A60" s="50" t="s">
        <v>11</v>
      </c>
      <c r="B60" s="64"/>
      <c r="C60" s="75"/>
      <c r="D60" s="133"/>
      <c r="E60" s="133"/>
      <c r="F60" s="3"/>
      <c r="G60" s="5"/>
    </row>
    <row r="61" spans="1:10" ht="12.75" customHeight="1" x14ac:dyDescent="0.3">
      <c r="A61" s="55"/>
      <c r="B61" s="134"/>
      <c r="C61" s="134"/>
      <c r="D61" s="134"/>
      <c r="E61" s="134"/>
      <c r="F61" s="52"/>
      <c r="G61" s="53"/>
    </row>
    <row r="62" spans="1:10" s="27" customFormat="1" ht="12.75" customHeight="1" x14ac:dyDescent="0.2">
      <c r="A62" s="27" t="s">
        <v>41</v>
      </c>
      <c r="D62" s="22"/>
      <c r="E62" s="22"/>
      <c r="F62" s="22"/>
      <c r="G62" s="56"/>
    </row>
    <row r="63" spans="1:10" x14ac:dyDescent="0.3"/>
    <row r="64" spans="1:10"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sheetData>
  <mergeCells count="12">
    <mergeCell ref="A4:B4"/>
    <mergeCell ref="A9:D9"/>
    <mergeCell ref="B29:E29"/>
    <mergeCell ref="B30:F32"/>
    <mergeCell ref="B35:E35"/>
    <mergeCell ref="B36:F38"/>
    <mergeCell ref="D60:E60"/>
    <mergeCell ref="B61:E61"/>
    <mergeCell ref="D56:E56"/>
    <mergeCell ref="D57:E57"/>
    <mergeCell ref="D58:E58"/>
    <mergeCell ref="D59:E59"/>
  </mergeCells>
  <dataValidations disablePrompts="1" count="1">
    <dataValidation type="list" allowBlank="1" showInputMessage="1" showErrorMessage="1" error="Please select institution from drop down menu" prompt="Click here to Select" sqref="G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0.75" bottom="0.75" header="0.3" footer="0.3"/>
  <pageSetup scale="82" orientation="portrait" r:id="rId1"/>
  <headerFooter>
    <oddFooter>&amp;L&amp;"Arial Narrow,Regular"&amp;10Revised: February 9, 2016&amp;R&amp;"Arial Narrow,Regular"&amp;10&amp;F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R-4 Form</vt:lpstr>
      <vt:lpstr>Instructions!Print_Area</vt:lpstr>
      <vt:lpstr>'R-4 Form'!Print_Area</vt:lpstr>
    </vt:vector>
  </TitlesOfParts>
  <Company>Utah System for Higher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Morris</dc:creator>
  <cp:lastModifiedBy>Brian Shuppy</cp:lastModifiedBy>
  <cp:lastPrinted>2017-02-13T17:33:09Z</cp:lastPrinted>
  <dcterms:created xsi:type="dcterms:W3CDTF">2013-03-13T15:31:58Z</dcterms:created>
  <dcterms:modified xsi:type="dcterms:W3CDTF">2018-11-08T23:27:27Z</dcterms:modified>
</cp:coreProperties>
</file>