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Users/u1005372/Downloads/"/>
    </mc:Choice>
  </mc:AlternateContent>
  <xr:revisionPtr revIDLastSave="0" documentId="13_ncr:1_{AE22DFB2-7859-5549-842A-7E6822F7255B}" xr6:coauthVersionLast="47" xr6:coauthVersionMax="47" xr10:uidLastSave="{00000000-0000-0000-0000-000000000000}"/>
  <bookViews>
    <workbookView xWindow="0" yWindow="680" windowWidth="30240" windowHeight="17680" tabRatio="838" activeTab="4" xr2:uid="{00000000-000D-0000-FFFF-FFFF00000000}"/>
  </bookViews>
  <sheets>
    <sheet name="New Degrees" sheetId="20" r:id="rId1"/>
    <sheet name="New Academic Certificates" sheetId="26" r:id="rId2"/>
    <sheet name="New Technical Certificates" sheetId="25" r:id="rId3"/>
    <sheet name="New Certificates" sheetId="27" state="hidden" r:id="rId4"/>
    <sheet name="Planned Discontinuations" sheetId="4" r:id="rId5"/>
    <sheet name="Northern" sheetId="32" r:id="rId6"/>
    <sheet name="Southern" sheetId="33" r:id="rId7"/>
    <sheet name="Wasatch Central" sheetId="34" r:id="rId8"/>
    <sheet name="Wasatch Northern" sheetId="35" r:id="rId9"/>
    <sheet name="Wasatch Southern" sheetId="36" r:id="rId10"/>
    <sheet name="CIP Definitions" sheetId="29" r:id="rId11"/>
  </sheets>
  <definedNames>
    <definedName name="_xlnm._FilterDatabase" localSheetId="1" hidden="1">'New Academic Certificates'!$A$1:$R$117</definedName>
    <definedName name="_xlnm._FilterDatabase" localSheetId="3" hidden="1">'New Certificates'!$A$1:$R$206</definedName>
    <definedName name="_xlnm._FilterDatabase" localSheetId="0" hidden="1">'New Degrees'!$A$1:$Q$149</definedName>
    <definedName name="_xlnm._FilterDatabase" localSheetId="2" hidden="1">'New Technical Certificates'!$A$1:$R$88</definedName>
    <definedName name="_xlnm._FilterDatabase" localSheetId="5" hidden="1">Northern!$A$1:$P$110</definedName>
    <definedName name="_xlnm._FilterDatabase" localSheetId="4" hidden="1">'Planned Discontinuations'!$A$3:$H$50</definedName>
    <definedName name="_xlnm._FilterDatabase" localSheetId="6" hidden="1">Southern!$A$1:$P$75</definedName>
    <definedName name="_xlnm._FilterDatabase" localSheetId="7" hidden="1">'Wasatch Central'!$A$1:$P$53</definedName>
    <definedName name="_xlnm._FilterDatabase" localSheetId="8" hidden="1">'Wasatch Northern'!$A$1:$P$61</definedName>
    <definedName name="_xlnm._FilterDatabase" localSheetId="9" hidden="1">'Wasatch Southern'!$A$1:$P$59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6" i="27" l="1"/>
  <c r="H89" i="25"/>
  <c r="H3" i="26" l="1"/>
  <c r="H4" i="26"/>
  <c r="H5" i="26"/>
  <c r="H6" i="26"/>
  <c r="H7" i="26"/>
  <c r="H8" i="26"/>
  <c r="H9" i="26"/>
  <c r="H10" i="26"/>
  <c r="H11" i="26"/>
  <c r="H12" i="26"/>
  <c r="H13" i="26"/>
  <c r="H14" i="26"/>
  <c r="H15" i="26"/>
  <c r="H16" i="26"/>
  <c r="H17" i="26"/>
  <c r="H18" i="26"/>
  <c r="H19" i="26"/>
  <c r="H20" i="26"/>
  <c r="H21" i="26"/>
  <c r="H22" i="26"/>
  <c r="H23" i="26"/>
  <c r="H24" i="26"/>
  <c r="H25" i="26"/>
  <c r="H26" i="26"/>
  <c r="H27" i="26"/>
  <c r="H28" i="26"/>
  <c r="H29" i="26"/>
  <c r="H30" i="26"/>
  <c r="H31" i="26"/>
  <c r="H32" i="26"/>
  <c r="H33" i="26"/>
  <c r="H34" i="26"/>
  <c r="H35" i="26"/>
  <c r="H36" i="26"/>
  <c r="H37" i="26"/>
  <c r="H38" i="26"/>
  <c r="H39" i="26"/>
  <c r="H40" i="26"/>
  <c r="H41" i="26"/>
  <c r="H42" i="26"/>
  <c r="H43" i="26"/>
  <c r="H44" i="26"/>
  <c r="H45" i="26"/>
  <c r="H46" i="26"/>
  <c r="H47" i="26"/>
  <c r="H48" i="26"/>
  <c r="H49" i="26"/>
  <c r="H50" i="26"/>
  <c r="H51" i="26"/>
  <c r="H52" i="26"/>
  <c r="H53" i="26"/>
  <c r="H54" i="26"/>
  <c r="H55" i="26"/>
  <c r="H56" i="26"/>
  <c r="H57" i="26"/>
  <c r="H58" i="26"/>
  <c r="H59" i="26"/>
  <c r="H60" i="26"/>
  <c r="H61" i="26"/>
  <c r="H62" i="26"/>
  <c r="H63" i="26"/>
  <c r="H64" i="26"/>
  <c r="H65" i="26"/>
  <c r="H66" i="26"/>
  <c r="H67" i="26"/>
  <c r="H68" i="26"/>
  <c r="H69" i="26"/>
  <c r="H70" i="26"/>
  <c r="H71" i="26"/>
  <c r="H72" i="26"/>
  <c r="H73" i="26"/>
  <c r="H74" i="26"/>
  <c r="H75" i="26"/>
  <c r="H76" i="26"/>
  <c r="H77" i="26"/>
  <c r="H78" i="26"/>
  <c r="H79" i="26"/>
  <c r="H80" i="26"/>
  <c r="H81" i="26"/>
  <c r="H82" i="26"/>
  <c r="H83" i="26"/>
  <c r="H84" i="26"/>
  <c r="H85" i="26"/>
  <c r="H86" i="26"/>
  <c r="H87" i="26"/>
  <c r="H88" i="26"/>
  <c r="H89" i="26"/>
  <c r="H90" i="26"/>
  <c r="H91" i="26"/>
  <c r="H92" i="26"/>
  <c r="H93" i="26"/>
  <c r="H94" i="26"/>
  <c r="H95" i="26"/>
  <c r="H96" i="26"/>
  <c r="H97" i="26"/>
  <c r="H98" i="26"/>
  <c r="H99" i="26"/>
  <c r="H100" i="26"/>
  <c r="H101" i="26"/>
  <c r="H102" i="26"/>
  <c r="H103" i="26"/>
  <c r="H104" i="26"/>
  <c r="H105" i="26"/>
  <c r="H106" i="26"/>
  <c r="H107" i="26"/>
  <c r="H108" i="26"/>
  <c r="H109" i="26"/>
  <c r="H110" i="26"/>
  <c r="H111" i="26"/>
  <c r="H112" i="26"/>
  <c r="H113" i="26"/>
  <c r="H114" i="26"/>
  <c r="H115" i="26"/>
  <c r="H116" i="26"/>
  <c r="H117" i="26"/>
  <c r="H2" i="26"/>
  <c r="H3" i="25"/>
  <c r="H4" i="25"/>
  <c r="H5" i="25"/>
  <c r="H6" i="25"/>
  <c r="H7" i="25"/>
  <c r="H8" i="25"/>
  <c r="H9" i="25"/>
  <c r="H10" i="25"/>
  <c r="H11" i="25"/>
  <c r="H12" i="25"/>
  <c r="H13" i="25"/>
  <c r="H14" i="25"/>
  <c r="H15" i="25"/>
  <c r="H16" i="25"/>
  <c r="H17" i="25"/>
  <c r="H18" i="25"/>
  <c r="H19" i="25"/>
  <c r="H20" i="25"/>
  <c r="H21" i="25"/>
  <c r="H22" i="25"/>
  <c r="H23" i="25"/>
  <c r="H24" i="25"/>
  <c r="H25" i="25"/>
  <c r="H26" i="25"/>
  <c r="H27" i="25"/>
  <c r="H28" i="25"/>
  <c r="H29" i="25"/>
  <c r="H30" i="25"/>
  <c r="H31" i="25"/>
  <c r="H32" i="25"/>
  <c r="H33" i="25"/>
  <c r="H34" i="25"/>
  <c r="H35" i="25"/>
  <c r="H36" i="25"/>
  <c r="H37" i="25"/>
  <c r="H38" i="25"/>
  <c r="H39" i="25"/>
  <c r="H40" i="25"/>
  <c r="H41" i="25"/>
  <c r="H42" i="25"/>
  <c r="H43" i="25"/>
  <c r="H44" i="25"/>
  <c r="H45" i="25"/>
  <c r="H46" i="25"/>
  <c r="H47" i="25"/>
  <c r="H48" i="25"/>
  <c r="H49" i="25"/>
  <c r="H50" i="25"/>
  <c r="H51" i="25"/>
  <c r="H52" i="25"/>
  <c r="H53" i="25"/>
  <c r="H54" i="25"/>
  <c r="H55" i="25"/>
  <c r="H56" i="25"/>
  <c r="H57" i="25"/>
  <c r="H58" i="25"/>
  <c r="H59" i="25"/>
  <c r="H60" i="25"/>
  <c r="H61" i="25"/>
  <c r="H62" i="25"/>
  <c r="H63" i="25"/>
  <c r="H64" i="25"/>
  <c r="H65" i="25"/>
  <c r="H66" i="25"/>
  <c r="H67" i="25"/>
  <c r="H68" i="25"/>
  <c r="H69" i="25"/>
  <c r="H70" i="25"/>
  <c r="H71" i="25"/>
  <c r="H72" i="25"/>
  <c r="H73" i="25"/>
  <c r="H74" i="25"/>
  <c r="H75" i="25"/>
  <c r="H76" i="25"/>
  <c r="H77" i="25"/>
  <c r="H78" i="25"/>
  <c r="H79" i="25"/>
  <c r="H80" i="25"/>
  <c r="H81" i="25"/>
  <c r="H82" i="25"/>
  <c r="H83" i="25"/>
  <c r="H84" i="25"/>
  <c r="H85" i="25"/>
  <c r="H86" i="25"/>
  <c r="H87" i="25"/>
  <c r="H88" i="25"/>
  <c r="H2" i="25"/>
  <c r="H205" i="27"/>
  <c r="H88" i="27"/>
  <c r="H178" i="27"/>
  <c r="H202" i="27"/>
  <c r="G149" i="20"/>
  <c r="G148" i="20"/>
  <c r="H131" i="27"/>
  <c r="H53" i="27"/>
  <c r="H52" i="27"/>
  <c r="H48" i="27"/>
  <c r="H51" i="27"/>
  <c r="H50" i="27"/>
  <c r="H49" i="27"/>
  <c r="H101" i="27"/>
  <c r="H99" i="27"/>
  <c r="H128" i="27"/>
  <c r="H80" i="27"/>
  <c r="H79" i="27"/>
  <c r="H46" i="27"/>
  <c r="H45" i="27"/>
  <c r="H77" i="27"/>
  <c r="H98" i="27"/>
  <c r="H76" i="27"/>
  <c r="H43" i="27"/>
  <c r="H44" i="27"/>
  <c r="H42" i="27"/>
  <c r="H122" i="27"/>
  <c r="H146" i="27"/>
  <c r="H38" i="27"/>
  <c r="H41" i="27"/>
  <c r="H36" i="27"/>
  <c r="H39" i="27"/>
  <c r="H40" i="27"/>
  <c r="H35" i="27"/>
  <c r="H37" i="27"/>
  <c r="H75" i="27"/>
  <c r="H144" i="27"/>
  <c r="H121" i="27"/>
  <c r="H145" i="27"/>
  <c r="H33" i="27"/>
  <c r="H32" i="27"/>
  <c r="H31" i="27"/>
  <c r="H30" i="27"/>
  <c r="H34" i="27"/>
  <c r="H95" i="27"/>
  <c r="H94" i="27"/>
  <c r="H97" i="27"/>
  <c r="H96" i="27"/>
  <c r="H120" i="27"/>
  <c r="H143" i="27"/>
  <c r="H74" i="27"/>
  <c r="H119" i="27"/>
  <c r="H28" i="27"/>
  <c r="H27" i="27"/>
  <c r="H26" i="27"/>
  <c r="H25" i="27"/>
  <c r="H93" i="27"/>
  <c r="H92" i="27"/>
  <c r="H69" i="27"/>
  <c r="H19" i="27"/>
  <c r="H139" i="27"/>
  <c r="H116" i="27"/>
  <c r="H113" i="27"/>
  <c r="H117" i="27"/>
  <c r="H138" i="27"/>
  <c r="H115" i="27"/>
  <c r="H14" i="27"/>
  <c r="H12" i="27"/>
  <c r="H15" i="27"/>
  <c r="H10" i="27"/>
  <c r="H9" i="27"/>
  <c r="H137" i="27"/>
  <c r="H110" i="27"/>
  <c r="H109" i="27"/>
  <c r="H112" i="27"/>
  <c r="H67" i="27"/>
  <c r="H66" i="27"/>
  <c r="H65" i="27"/>
  <c r="H64" i="27"/>
  <c r="H68" i="27"/>
  <c r="H111" i="27"/>
  <c r="H11" i="27"/>
  <c r="H13" i="27"/>
  <c r="H86" i="27"/>
  <c r="H108" i="27"/>
  <c r="H107" i="27"/>
  <c r="H136" i="27"/>
  <c r="H135" i="27"/>
  <c r="H63" i="27"/>
  <c r="H106" i="27"/>
  <c r="H60" i="27"/>
  <c r="H3" i="27"/>
  <c r="H133" i="27"/>
  <c r="H204" i="27"/>
  <c r="H203" i="27"/>
  <c r="H198" i="27"/>
  <c r="H197" i="27"/>
  <c r="H196" i="27"/>
  <c r="H195" i="27"/>
  <c r="H201" i="27"/>
  <c r="H200" i="27"/>
  <c r="H199" i="27"/>
  <c r="H184" i="27"/>
  <c r="H183" i="27"/>
  <c r="H193" i="27"/>
  <c r="H192" i="27"/>
  <c r="H191" i="27"/>
  <c r="H190" i="27"/>
  <c r="H189" i="27"/>
  <c r="H188" i="27"/>
  <c r="H187" i="27"/>
  <c r="H186" i="27"/>
  <c r="H185" i="27"/>
  <c r="H177" i="27"/>
  <c r="H176" i="27"/>
  <c r="H175" i="27"/>
  <c r="H174" i="27"/>
  <c r="H173" i="27"/>
  <c r="H172" i="27"/>
  <c r="H169" i="27"/>
  <c r="H168" i="27"/>
  <c r="H167" i="27"/>
  <c r="H166" i="27"/>
  <c r="H165" i="27"/>
  <c r="H164" i="27"/>
  <c r="H163" i="27"/>
  <c r="H162" i="27"/>
  <c r="H161" i="27"/>
  <c r="H160" i="27"/>
  <c r="H159" i="27"/>
  <c r="H158" i="27"/>
  <c r="H157" i="27"/>
  <c r="H156" i="27"/>
  <c r="H155" i="27"/>
  <c r="H154" i="27"/>
  <c r="H153" i="27"/>
  <c r="H152" i="27"/>
  <c r="H171" i="27"/>
  <c r="H170" i="27"/>
  <c r="H194" i="27"/>
  <c r="H182" i="27"/>
  <c r="H181" i="27"/>
  <c r="H180" i="27"/>
  <c r="H179" i="27"/>
  <c r="H132" i="27"/>
  <c r="H130" i="27"/>
  <c r="H129" i="27"/>
  <c r="H127" i="27"/>
  <c r="H126" i="27"/>
  <c r="H125" i="27"/>
  <c r="H124" i="27"/>
  <c r="H123" i="27"/>
  <c r="H118" i="27"/>
  <c r="H114" i="27"/>
  <c r="H151" i="27"/>
  <c r="H150" i="27"/>
  <c r="H149" i="27"/>
  <c r="H148" i="27"/>
  <c r="H142" i="27"/>
  <c r="H141" i="27"/>
  <c r="H140" i="27"/>
  <c r="H134" i="27"/>
  <c r="H105" i="27"/>
  <c r="H104" i="27"/>
  <c r="H103" i="27"/>
  <c r="H102" i="27"/>
  <c r="H100" i="27"/>
  <c r="H91" i="27"/>
  <c r="H90" i="27"/>
  <c r="H89" i="27"/>
  <c r="H87" i="27"/>
  <c r="H85" i="27"/>
  <c r="H83" i="27"/>
  <c r="H82" i="27"/>
  <c r="H78" i="27"/>
  <c r="H73" i="27"/>
  <c r="H61" i="27"/>
  <c r="H58" i="27"/>
  <c r="H57" i="27"/>
  <c r="H56" i="27"/>
  <c r="H55" i="27"/>
  <c r="H54" i="27"/>
  <c r="H47" i="27"/>
  <c r="H29" i="27"/>
  <c r="H24" i="27"/>
  <c r="H23" i="27"/>
  <c r="H22" i="27"/>
  <c r="H21" i="27"/>
  <c r="H20" i="27"/>
  <c r="H18" i="27"/>
  <c r="H17" i="27"/>
  <c r="H16" i="27"/>
  <c r="H8" i="27"/>
  <c r="H7" i="27"/>
  <c r="H6" i="27"/>
  <c r="H5" i="27"/>
  <c r="H4" i="27"/>
  <c r="H2" i="27"/>
  <c r="H84" i="27"/>
  <c r="H81" i="27"/>
  <c r="H72" i="27"/>
  <c r="H71" i="27"/>
  <c r="H70" i="27"/>
  <c r="H62" i="27"/>
  <c r="H59" i="27"/>
  <c r="H147" i="27"/>
  <c r="G141" i="20"/>
  <c r="G140" i="20"/>
  <c r="G139" i="20"/>
  <c r="G138" i="20"/>
  <c r="G137" i="20"/>
  <c r="G136" i="20"/>
  <c r="G135" i="20"/>
  <c r="G134" i="20"/>
  <c r="G133" i="20"/>
  <c r="G132" i="20"/>
  <c r="G146" i="20"/>
  <c r="G144" i="20"/>
  <c r="G143" i="20"/>
  <c r="G142" i="20"/>
  <c r="G119" i="20"/>
  <c r="G118" i="20"/>
  <c r="G117" i="20"/>
  <c r="G116" i="20"/>
  <c r="G115" i="20"/>
  <c r="G114" i="20"/>
  <c r="G113" i="20"/>
  <c r="G112" i="20"/>
  <c r="G111" i="20"/>
  <c r="G130" i="20"/>
  <c r="G129" i="20"/>
  <c r="G128" i="20"/>
  <c r="G127" i="20"/>
  <c r="G126" i="20"/>
  <c r="G125" i="20"/>
  <c r="G124" i="20"/>
  <c r="G123" i="20"/>
  <c r="G122" i="20"/>
  <c r="G121" i="20"/>
  <c r="G120" i="20"/>
  <c r="G147" i="20"/>
  <c r="G145" i="20"/>
  <c r="G131" i="20"/>
  <c r="G98" i="20"/>
  <c r="G97" i="20"/>
  <c r="G96" i="20"/>
  <c r="G95" i="20"/>
  <c r="G94" i="20"/>
  <c r="G93" i="20"/>
  <c r="G92" i="20"/>
  <c r="G109" i="20"/>
  <c r="G107" i="20"/>
  <c r="G106" i="20"/>
  <c r="G105" i="20"/>
  <c r="G103" i="20"/>
  <c r="G102" i="20"/>
  <c r="G101" i="20"/>
  <c r="G100" i="20"/>
  <c r="G99" i="20"/>
  <c r="G91" i="20"/>
  <c r="G89" i="20"/>
  <c r="G88" i="20"/>
  <c r="G77" i="20"/>
  <c r="G76" i="20"/>
  <c r="G75" i="20"/>
  <c r="G74" i="20"/>
  <c r="G73" i="20"/>
  <c r="G72" i="20"/>
  <c r="G71" i="20"/>
  <c r="G70" i="20"/>
  <c r="G69" i="20"/>
  <c r="G68" i="20"/>
  <c r="G67" i="20"/>
  <c r="G66" i="20"/>
  <c r="G65" i="20"/>
  <c r="G64" i="20"/>
  <c r="G63" i="20"/>
  <c r="G62" i="20"/>
  <c r="G61" i="20"/>
  <c r="G60" i="20"/>
  <c r="G59" i="20"/>
  <c r="G58" i="20"/>
  <c r="G86" i="20"/>
  <c r="G85" i="20"/>
  <c r="G84" i="20"/>
  <c r="G83" i="20"/>
  <c r="G82" i="20"/>
  <c r="G81" i="20"/>
  <c r="G80" i="20"/>
  <c r="G79" i="20"/>
  <c r="G78" i="20"/>
  <c r="G110" i="20"/>
  <c r="G108" i="20"/>
  <c r="G104" i="20"/>
  <c r="G90" i="20"/>
  <c r="G87" i="20"/>
  <c r="G49" i="20"/>
  <c r="G48" i="20"/>
  <c r="G47" i="20"/>
  <c r="G46" i="20"/>
  <c r="G45" i="20"/>
  <c r="G44" i="20"/>
  <c r="G43" i="20"/>
  <c r="G42" i="20"/>
  <c r="G41" i="20"/>
  <c r="G40" i="20"/>
  <c r="G57" i="20"/>
  <c r="G56" i="20"/>
  <c r="G55" i="20"/>
  <c r="G54" i="20"/>
  <c r="G53" i="20"/>
  <c r="G51" i="20"/>
  <c r="G38" i="20"/>
  <c r="G37" i="20"/>
  <c r="G36" i="20"/>
  <c r="G35" i="20"/>
  <c r="G34" i="20"/>
  <c r="G33" i="20"/>
  <c r="G32" i="20"/>
  <c r="G31" i="20"/>
  <c r="G30" i="20"/>
  <c r="G29" i="20"/>
  <c r="G27" i="20"/>
  <c r="G26" i="20"/>
  <c r="G25" i="20"/>
  <c r="G22" i="20"/>
  <c r="G21" i="20"/>
  <c r="G20" i="20"/>
  <c r="G18" i="20"/>
  <c r="G17" i="20"/>
  <c r="G16" i="20"/>
  <c r="G15" i="20"/>
  <c r="G14" i="20"/>
  <c r="G13" i="20"/>
  <c r="G12" i="20"/>
  <c r="G11" i="20"/>
  <c r="G10" i="20"/>
  <c r="G9" i="20"/>
  <c r="G8" i="20"/>
  <c r="G7" i="20"/>
  <c r="G6" i="20"/>
  <c r="G5" i="20"/>
  <c r="G4" i="20"/>
  <c r="G3" i="20"/>
  <c r="G2" i="20"/>
  <c r="G28" i="20"/>
  <c r="G24" i="20"/>
  <c r="G23" i="20"/>
  <c r="G19" i="20"/>
  <c r="G52" i="20"/>
  <c r="G50" i="20"/>
  <c r="G39" i="20"/>
</calcChain>
</file>

<file path=xl/sharedStrings.xml><?xml version="1.0" encoding="utf-8"?>
<sst xmlns="http://schemas.openxmlformats.org/spreadsheetml/2006/main" count="10266" uniqueCount="1434">
  <si>
    <t>Region</t>
  </si>
  <si>
    <t>Applied Associate</t>
  </si>
  <si>
    <t>Associate</t>
  </si>
  <si>
    <t>Bachelor</t>
  </si>
  <si>
    <t>Accelerated Bachelor</t>
  </si>
  <si>
    <t>Master</t>
  </si>
  <si>
    <t>Accelerated Master</t>
  </si>
  <si>
    <t>Doctorate</t>
  </si>
  <si>
    <t>HEALTH PROFESSIONS AND RELATED PROGRAMS.</t>
  </si>
  <si>
    <t>ENGINEERING.</t>
  </si>
  <si>
    <t>EDUCATION.</t>
  </si>
  <si>
    <t>COMPUTER AND INFORMATION SCIENCES AND SUPPORT SERVICES.</t>
  </si>
  <si>
    <t>BUSINESS, MANAGEMENT, MARKETING, AND RELATED SUPPORT SERVICES.</t>
  </si>
  <si>
    <t>VISUAL AND PERFORMING ARTS.</t>
  </si>
  <si>
    <t>ENGINEERING/ENGINEERING-RELATED TECHNOLOGIES/TECHNICIANS.</t>
  </si>
  <si>
    <t>BIOLOGICAL AND BIOMEDICAL SCIENCES.</t>
  </si>
  <si>
    <t>MULTI/INTERDISCIPLINARY STUDIES.</t>
  </si>
  <si>
    <t>PARKS, RECREATION, LEISURE, FITNESS, AND KINESIOLOGY.</t>
  </si>
  <si>
    <t>FAMILY AND CONSUMER SCIENCES/HUMAN SCIENCES.</t>
  </si>
  <si>
    <t>SOCIAL SCIENCES.</t>
  </si>
  <si>
    <t>ARCHITECTURE AND RELATED SERVICES.</t>
  </si>
  <si>
    <t>HOMELAND SECURITY, LAW ENFORCEMENT, FIREFIGHTING AND RELATED PROTECTIVE SERVICES.</t>
  </si>
  <si>
    <t>TRANSPORTATION AND MATERIALS MOVING.</t>
  </si>
  <si>
    <t>PUBLIC ADMINISTRATION AND SOCIAL SERVICE PROFESSIONS.</t>
  </si>
  <si>
    <t>AGRICULTURAL/ANIMAL/PLANT/VETERINARY SCIENCE AND RELATED FIELDS.</t>
  </si>
  <si>
    <t>SCIENCE TECHNOLOGIES/TECHNICIANS.</t>
  </si>
  <si>
    <t>MECHANIC AND REPAIR TECHNOLOGIES/TECHNICIANS.</t>
  </si>
  <si>
    <t>ENGLISH LANGUAGE AND LITERATURE/LETTERS.</t>
  </si>
  <si>
    <t>NATURAL RESOURCES AND CONSERVATION.</t>
  </si>
  <si>
    <t>MILITARY TECHNOLOGIES AND APPLIED SCIENCES.</t>
  </si>
  <si>
    <t>LEGAL PROFESSIONS AND STUDIES.</t>
  </si>
  <si>
    <t>LIBERAL ARTS AND SCIENCES, GENERAL STUDIES AND HUMANITIES.</t>
  </si>
  <si>
    <t>COMMUNICATION, JOURNALISM, AND RELATED PROGRAMS.</t>
  </si>
  <si>
    <t>PHYSICAL SCIENCES.</t>
  </si>
  <si>
    <t>CONSTRUCTION TRADES.</t>
  </si>
  <si>
    <t>PSYCHOLOGY.</t>
  </si>
  <si>
    <t>MATHEMATICS AND STATISTICS.</t>
  </si>
  <si>
    <t>Academic Certificate</t>
  </si>
  <si>
    <t>Technical Certificate</t>
  </si>
  <si>
    <t>CULINARY, ENTERTAINMENT, AND PERSONAL SERVICES.</t>
  </si>
  <si>
    <t>PRECISION PRODUCTION.</t>
  </si>
  <si>
    <t>HEALTH PROFESSIONS RESIDENCY/FELLOWSHIP PROGRAMS.</t>
  </si>
  <si>
    <t>COMMUNICATIONS TECHNOLOGIES/TECHNICIANS AND SUPPORT SERVICES.</t>
  </si>
  <si>
    <t>Institution</t>
  </si>
  <si>
    <t>Year</t>
  </si>
  <si>
    <t>Program Name</t>
  </si>
  <si>
    <t>Award</t>
  </si>
  <si>
    <t>Award Type</t>
  </si>
  <si>
    <t>CIP Family</t>
  </si>
  <si>
    <t>2-Digit CIP</t>
  </si>
  <si>
    <t>CIP Code</t>
  </si>
  <si>
    <t>Credits</t>
  </si>
  <si>
    <t>Delivery Method</t>
  </si>
  <si>
    <t>Anticipated Start Date</t>
  </si>
  <si>
    <t>Program Description</t>
  </si>
  <si>
    <t>Justification</t>
  </si>
  <si>
    <t>Inter-Institutional Collaboration (Degree Only)</t>
  </si>
  <si>
    <t>Plan submission?</t>
  </si>
  <si>
    <t>Notes</t>
  </si>
  <si>
    <t>Utah State University</t>
  </si>
  <si>
    <t>Northern</t>
  </si>
  <si>
    <t>Environmental Design</t>
  </si>
  <si>
    <t>AS</t>
  </si>
  <si>
    <t>Variety</t>
  </si>
  <si>
    <t>Fall 2026</t>
  </si>
  <si>
    <t>The Associate of Environmental Design is a two-year, 60-credit foundational pre-professional degree program to provide students with a rigorous grounding in the principles, methods, and skills of design and planning as they relate to the built environment, ecology, and human systems.</t>
  </si>
  <si>
    <t>Proposal already submitted for peer review.</t>
  </si>
  <si>
    <t>Deaf Education</t>
  </si>
  <si>
    <t>BA</t>
  </si>
  <si>
    <t>This program includes coursework for students interested in providing educational services to Deaf or Hard of Hearing children who communicate using American Sign Language, with core teacher training and teaching methods through TEAL.  Coursework includes child language development, speech and language science, basic audiology, special education laws and policies, and introduction to serving children with disabilities.</t>
  </si>
  <si>
    <t>BOT approval: 3/17/25.</t>
  </si>
  <si>
    <t>Chemical Engineering</t>
  </si>
  <si>
    <t>BS</t>
  </si>
  <si>
    <t>In person</t>
  </si>
  <si>
    <t>This modern program emphasizes three transformative focus areas: upcycling, sustainability, and AI-driven chemical process modeling. Students will gain a strong foundation in core chemical engineering principles while developing specialized skills in green chemistry, waste valorization, and digital process optimization.</t>
  </si>
  <si>
    <t>We will  build transfer pathways  with Snow College and SLCC, and pathways from USU Eastern</t>
  </si>
  <si>
    <t>Duplicate</t>
  </si>
  <si>
    <t>Systems Engineering</t>
  </si>
  <si>
    <t>MS</t>
  </si>
  <si>
    <t>Remote Virtual</t>
  </si>
  <si>
    <t>Spring 2027</t>
  </si>
  <si>
    <t>The Systems Engineering MS prepares students ti gain INCOSE certification and also provides them an opportunity to obtain more breadth in their engineering training</t>
  </si>
  <si>
    <t xml:space="preserve"> Several companies over the past 2 years have indicated that they would like to have an Systems Certificate with opportunities for breadth in engineering topics.</t>
  </si>
  <si>
    <t>The online degree requires a breadth of courses.  There is a potential for students to enroll in courses from other universities to complete their degrees.</t>
  </si>
  <si>
    <t>Robotics, Automation, and Control Systems</t>
  </si>
  <si>
    <t>This program is designed to prepare students for high-demand careers in industrial automation, controls engineering, manufacturing engineering, and related fields. The program integrates technical training with applied engineering, data analysis, and systems management to prepare graduates for leadership roles in modern automated industries.</t>
  </si>
  <si>
    <t>Energy Engineering</t>
  </si>
  <si>
    <t xml:space="preserve">Energy Engineering is an interdisciplinary undergraduate program designed to prepare students to meet the complex and evolving energy needs of Utah and intermountain west.  Based in engineering fundamentals, the program blends mechanical, electrical, biological, civil and chemical engineering with a strong focus on energy policy, environmental sustainability, and regional resource management.  </t>
  </si>
  <si>
    <t xml:space="preserve">This will be delivered in statewide campsus. The first 2 years of study may be transferred from other universities.   We also look forward to working with both WSU and UofU with their online energy related courses. </t>
  </si>
  <si>
    <t>Transportation and Mechanics</t>
  </si>
  <si>
    <t>This degree supports stackable opportunities with technical certificates earned at Utah technical colleges in areas such as diesel, automotive, commercial driving, and heavy equipment technology, applying prior learning toward associate degree completion. Upon completion, this degree provides clear transfer pathways into bachelor’s degree opportunities at Utah State University, including the Technology Systems degree.</t>
  </si>
  <si>
    <t>Biomanufacturing</t>
  </si>
  <si>
    <t xml:space="preserve">Online Master’s program to provide participants with the skills and knowledge to function immediately within the workforce of the bioprocessing and biomanufacturing industries. </t>
  </si>
  <si>
    <t>Behavioral Neuroscience</t>
  </si>
  <si>
    <t>BA/BS</t>
  </si>
  <si>
    <t xml:space="preserve">Some courses can be taken online; entire program can be completed in person. </t>
  </si>
  <si>
    <t>Students will learn about theories and discoveries in behavioral neuroscience and how to investigate questions about the neural basis of behavior. Coursework will include psychology, chemistry, biology, and neuroscience courses, advanced electives, and laboratory experiences that prepares students for medicine, psychiatry, clinical psychology, neuropsychology, pharmaceutical research, genetic counseling, public health.</t>
  </si>
  <si>
    <t xml:space="preserve">Student interest in a neuroscience program at Utah State University has demonstrated strong and sustained growth. The USUSA Excellence in Neuroscience Club, established in Fall 2017, expanded from over 120 members by Spring 2018 to more than 160 members by Fall 2018. Of these members, 55 expressed direct interest in pursuing a neuroscience major. Survey data collected from 26 respondents revealed a highly motivated student population with an average GPA of 3.71, representing diverse academic levels from freshmen to seniors. The majority of interested students indicated plans to attend graduate school, with strong interest in medical school and research careers. </t>
  </si>
  <si>
    <t>There are no bachelor's programs in behavioral neuroscience; this program will not impact other USHE institutions. The Department of Psychology routinely works with students who are transferring from other USHE institutions (including SLCC and Snow College) to ensure streamlined transfer articulation.</t>
  </si>
  <si>
    <t>Geographic Information System</t>
  </si>
  <si>
    <t>Students will complete the Geographic Information Science and Applied Remote Sensing and Geospatial Artificial Intelligence Post-Bachelor’s Certificate. Students can add two application courses to reach the minimum of 30 credits required for a professional master’s degree. Completion of the certificates and additional courses provides training comparable to existing professional masters in GIS.</t>
  </si>
  <si>
    <t>Construction</t>
  </si>
  <si>
    <t>The department has received interest from industry partners and prospective students seeking advanced training in construction and the skilled trades. The proposed program builds on existing technical certificates and training in plumbing, HVAC technician, construction, and electrical systems, preparing students for expanded responsibilities and increased career opportunities within the construction industry.</t>
  </si>
  <si>
    <t>Aviation Technology Unmanned Aircraft Systems</t>
  </si>
  <si>
    <t>This AS degree enables students to become FAA-certified as remote pilots and an introduction to aviation mentality. Students gain experience in flying, maintaining, programming, and repairing various fixed-wing and multirotor sUAS aircraft, and skills in mission planning, data collection, and various applications of drones and various types of data analysis and deliverables.</t>
  </si>
  <si>
    <t>Production Creation</t>
  </si>
  <si>
    <t>This degree introduces students to the creative, technical, and analytical processes involved in transforming ideas into tangible products. Through a hands-on curriculum emphasizing sketching, digital modeling, computer-aided design, and prototyping, students develop foundational competencies in visualization, ideation, and design implementation.</t>
  </si>
  <si>
    <t>Health Professions</t>
  </si>
  <si>
    <t xml:space="preserve">An AS in Health Professions allows students to explore various pathways to a career in health professions. It will serve as a stackable credential into a BS in Nursing, BA/BS in Health Education and Promotion, BA/BS in Psychology, or BA/BS in Human Development and Family Studies or a standalone degree that includes a healthcare certificate. </t>
  </si>
  <si>
    <t>Many students enroll in USU’s pre-nursing major because they want to work in healthcare, but they often do not realize that there are numerous career opportunities in the field beyond nursing. An associate degree in Health Professions could serve 300-500 students who are currently in a pre-major or exploratory status. This degree would provide students—especially those who are unable to gain admission to the Bachelor of Science in Nursing program (typically due to grade requirements in science courses as well as limited seats in the major)—with targeted coursework and advising. As a result, they would be better equipped to explore alternative healthcare-related majors and remain enrolled at USU.</t>
  </si>
  <si>
    <t xml:space="preserve">This degree is designed to be a collaboration among departments in CEHS as well as the TDTE department in CANR. All transfer rules apply. </t>
  </si>
  <si>
    <t>Professional Sales</t>
  </si>
  <si>
    <t xml:space="preserve">This program prepares students to create, grow, and retain revenue through consultative selling, strategic account management, and data-informed decision making. Housed in the MSLE Department within the Jon M. Huntsman School of Business, the program blends Huntsman's Business Acumen core with an applied sales sequence in prospecting, negotiations, customer success, and sales analytics. </t>
  </si>
  <si>
    <t>Transfer opportunities within the system</t>
  </si>
  <si>
    <t>Utah Tech University</t>
  </si>
  <si>
    <t>Southern</t>
  </si>
  <si>
    <t>Artificial Intelligence</t>
  </si>
  <si>
    <t>MAI</t>
  </si>
  <si>
    <t>This program prepares students to address real-world problems. It emphasizes rigorous, project-based learning in computer vision, natural language processing, intelligent agents, and generative AI. Through applied coursework and faculty-mentored projects, students develop competencies in designing, implementing, and deploying end-to-end machine learning pipelines for industry-driven challenges.</t>
  </si>
  <si>
    <t>Information Technology</t>
  </si>
  <si>
    <t>BAP</t>
  </si>
  <si>
    <t>The BAP in Information Technology is a terminal degree that is workforce-focused, streamlined to applied skills, entry to mid-level preparation and industry certifications. This contrasts the BS which has broader academic outcomes and preparation for graduate study. The program combines foundational coursework in computer systems, networking, cybersecurity, programming, and cloud technologies with hands-on training.</t>
  </si>
  <si>
    <t>Southern Utah University</t>
  </si>
  <si>
    <t>Early Chilldhood Education</t>
  </si>
  <si>
    <t>Online</t>
  </si>
  <si>
    <t>Fully online with flexible pathways, this program prepares learners to work with children and families in occupations outside of teacher licensure. Students earn qualifications incrementally, while also qualifying them to enter the workforce along the way. It addresses the educational requirements for working with young children in the U.S. in multiple professions.</t>
  </si>
  <si>
    <t>Genomics</t>
  </si>
  <si>
    <t>This program provides flexible pathways, including a 5-year BS/MS option for UT undergraduates to complete both bachelor’s and master’s degrees in five years, as well as a two-year track for external students. With emphases in Bioinformatics and Functional Genomics, the curriculum integrates computational skills like genomic data analysis and machine learning with experimental techniques.</t>
  </si>
  <si>
    <t>BOT approval: 1/30/26.</t>
  </si>
  <si>
    <t>Individualized Studies</t>
  </si>
  <si>
    <t xml:space="preserve">This is an interdisciplinary program allowing students to customize their study in accordance with their post-graduate goals in collaboration with supportive and enthusiastic mentors. This program serves students with the maturity and life experience to participate in the design of their own program, with specific career goals outside a traditional bachelors degree. </t>
  </si>
  <si>
    <t>Politics, Policy, and Law</t>
  </si>
  <si>
    <t>Politics, policy, and law students learn associated concepts, theories, and investigative methods, while also building critical thinking and presentation skills through in-class and real-world experiences. It focuses on understanding interests, interactions, and institutions that shape communities, both locally and globally. Students develop knowledge and skills to navigate and influence these communities.</t>
  </si>
  <si>
    <t>BOT approval: 9/19/25.</t>
  </si>
  <si>
    <t>Aerospace-Aviation Sciences</t>
  </si>
  <si>
    <t>Neuroscience is inherently an interdisciplinary field that pulls from aspects of biology, chemistry, psychology, and health sciences. Offering a major that provides students with this well-rounded, interdisciplinary education sets them up to be competitive in a myriad of career pathways. No public institutions in Utah currently offer an undergraduate in Neuroscience.</t>
  </si>
  <si>
    <t>Aviation Management</t>
  </si>
  <si>
    <t>This degree prepares students for careers in management, administration, and leadership roles by focusing on the content, contexts, structures, and environments that form the Aviation Industry. Graduates are prepared to serve in a wide range of work environments, including, airline companies, airports, fixed-based operations, corporate aviation, aviation maintenance management, etc.</t>
  </si>
  <si>
    <t>Dance</t>
  </si>
  <si>
    <t>AA/AS</t>
  </si>
  <si>
    <t>The associate's degree in dance emphasizes foundational knowledge in embodied practice, creative practices, and theoretical contextualization. This degree at Utah Tech also prepares students to continue their education in dance programs at various USHE institutions or at Utah Tech.</t>
  </si>
  <si>
    <t>Music</t>
  </si>
  <si>
    <t>AA</t>
  </si>
  <si>
    <t>Students develop individual proficiency through four semesters of private lessons on their principal instrument or voice and build collaborative, professional skills through required participation in large and specialized ensembles. Core studies in music theory, aural skills, and performance practice are complemented by opportunities to engage with contemporary music tools and live sound workflows.</t>
  </si>
  <si>
    <t>Accounting</t>
  </si>
  <si>
    <t>Accelerated Graduate</t>
  </si>
  <si>
    <t>BAP/MAcc</t>
  </si>
  <si>
    <r>
      <t xml:space="preserve">This </t>
    </r>
    <r>
      <rPr>
        <sz val="11"/>
        <rFont val="Calibri (Body)"/>
      </rPr>
      <t xml:space="preserve">dual degree </t>
    </r>
    <r>
      <rPr>
        <sz val="11"/>
        <rFont val="Aptos Narrow"/>
        <family val="2"/>
        <scheme val="minor"/>
      </rPr>
      <t>is a workforce-focused, applied pathway designed to prepare students for immediate employment in corporate, governmental, nonprofit, and small business settings. The program uses an integrated 3+1 model that allows students to earn both degrees within four years by moving seamlessly from undergraduate coursework into bridge courses and then the master’s program.</t>
    </r>
  </si>
  <si>
    <t>Designed to combine classroom learning and instruction with experiential learning through internships, regular role-play studies, and participation in both local and national competitions. This program prepares students with advanced knowledge, practical skills, and applied experience necessary to succeed in professional selling.</t>
  </si>
  <si>
    <t>University of Utah</t>
  </si>
  <si>
    <t>Wasatch Central</t>
  </si>
  <si>
    <t>This program includes foundational computer science and mathematics courses, and core AI areas such as machine learning, data analysis, natural language processing, computer vision, and robotics. Students also study the societal, ethical, and philosophical implications. Graduates are prepared for careers in industry, research, and graduate study in computer science and related disciplines.</t>
  </si>
  <si>
    <t>Music Education</t>
  </si>
  <si>
    <t>BME</t>
  </si>
  <si>
    <t>The program consists of requirements such as elementary and secondary music teaching methods, supplementary instrument pedagogy, world music, philosophical and social foundations of education, educational psychology, special education, private music lessons, music theory, keyboard, conducting, music history, and large ensemble courses. A senior recital and student teaching internship are required.</t>
  </si>
  <si>
    <t>BOT approval: 9/9/25.</t>
  </si>
  <si>
    <t>Materials Engineering and Management</t>
  </si>
  <si>
    <t>MMEM</t>
  </si>
  <si>
    <t>Fall 2025</t>
  </si>
  <si>
    <t>The degree is designed for engineers seeking to expand their knowledge of materials engineering and management. The program curriculum consists of fundamental and applied materials courses, business and management related courses, and data analytical courses providing engineering professionals with tools and knowledge to enable better performance and broader, more rewarding career paths.</t>
  </si>
  <si>
    <t>BOT approval: 2/10/26.</t>
  </si>
  <si>
    <t>TJ: This had an anticipated start date of Fall 2025, but BOT didn't approve until 2026.</t>
  </si>
  <si>
    <t>Legal Studies</t>
  </si>
  <si>
    <t>Legal Studies is an interdisciplinary exploration of legal institutions, practices, ideas, and values geared toward students who have an interest in law but not necessarily a professional degree. Using insights and methods combining the social sciences, humanities, and legal profession it explores ways the law shapes and is shaped by social, economic, and political forces.</t>
  </si>
  <si>
    <t>English Education</t>
  </si>
  <si>
    <t xml:space="preserve">The new B.S. degree would afford students interested in teaching and related careers the possibility of supplementing their training in literary studies and pedagogy with training in computing and digital methods. </t>
  </si>
  <si>
    <t>Neuroscience</t>
  </si>
  <si>
    <t xml:space="preserve">Neuroscience is an interdisciplinary major that explores the structure, function, and development of the nervous system, as well as its role in behavior, cognition, and disease. This program is ideal for students passionate about understanding the brain and its intricate role in human thought, behavior, and health. </t>
  </si>
  <si>
    <t>Financial Technology</t>
  </si>
  <si>
    <t>As Fintech continues to revolutionize commerce and financial transactions, there is growing demand for professionals who can bridge the gap between finance and technology. The program emphasizes experiential learning, strategic thinking, and interdisciplinary collaboration, preparing graduates to assume leadership roles in both established financial institutions and entrepreneurial ventures.</t>
  </si>
  <si>
    <t>Health and Human Services</t>
  </si>
  <si>
    <t>This a cross-disciplinary, skill-based undergraduate degree designed to prepare students for careers in a wide range of helping professions that support individual, family, and community well-being. The program emphasizes practical skill development, ethical practice, and a broad understanding of the systems and services that impact people across the lifespan and diverse settings.</t>
  </si>
  <si>
    <t>Criminology</t>
  </si>
  <si>
    <t>This degree prepares students for careers in social and human service occupations. Exploration includes empirical research on crime and criminal behavior; tools and methods to study and prevent crime; issues relating to criminal law, offenders, and victims; and practices of agencies related to juvenile and adult offenders.</t>
  </si>
  <si>
    <t>Theatre</t>
  </si>
  <si>
    <t>Theatre students delve deeper into an area of applied focus through elective coursework and participation in departmental productions. Areas of focus may include performance, new works (playwriting/directing/dramaturgy), design/technology, or a self-determined pathway. Theatre majors may also pursue a Certificate in Stage Management.</t>
  </si>
  <si>
    <t>Salt Lake Community College</t>
  </si>
  <si>
    <t>Healthcare Sciences</t>
  </si>
  <si>
    <t>face-to-face, hybrid</t>
  </si>
  <si>
    <r>
      <t>A new Healthcare Science Associates of Scie</t>
    </r>
    <r>
      <rPr>
        <sz val="11"/>
        <rFont val="Aptos Narrow"/>
        <family val="2"/>
      </rPr>
      <t xml:space="preserve">nce (HS-AS) program will </t>
    </r>
    <r>
      <rPr>
        <b/>
        <sz val="11"/>
        <rFont val="Aptos Narrow"/>
        <family val="2"/>
      </rPr>
      <t>consolidate and replace</t>
    </r>
    <r>
      <rPr>
        <sz val="11"/>
        <rFont val="Aptos Narrow"/>
        <family val="2"/>
      </rPr>
      <t xml:space="preserve"> the current Pre- Health Sciences and Community Health and Leadership (CHL) Programs.  This new degree will serve as a single point of entry for students in the Health Sciences pathway.  This program will accommodate students working on entry requirements for selective admissions as well as serve students interested in open enrollment degree options in non-clinical health science fields such as Heath Administration and Public Health. Resources and advising will also be provided to students who are exploring options within the healthcare field. </t>
    </r>
  </si>
  <si>
    <t>This degree will serve as a structured pathway for students pursuing clinical and non-clinical healthcare careers. Key features include:
Clinical Pathways:  Each selective admission program will be represented as an concentration within the AS degree, facilitating clarity on prerequisite requirements and targeted outreach to students pursuing specific clinical programs.
Non-Clinical Pathways: Students interested in healthcare careers outside of clinical roles will have clearer pathways through the proposed non-clinical concentrations in Public Health/Health Policy or Health Administration.  The current CHL Program, a precursor to the proposed non-clinical concentrations, has several articulations which will remain in place. This will allow HS-AS students to transfer to 4-year degree programs at the Junior level in Public Health, Health Administration or Community Health programs.</t>
  </si>
  <si>
    <t>articulation agreements drafted and complete with the University of Utah, Weber State University, Utah Tech University, and Westminster University.</t>
  </si>
  <si>
    <t>Weber State University</t>
  </si>
  <si>
    <t>Wasatch Northern</t>
  </si>
  <si>
    <t>Special Education</t>
  </si>
  <si>
    <t>MAT</t>
  </si>
  <si>
    <t>F2F, Online, Hybrid</t>
  </si>
  <si>
    <t>The Master of Arts in Teaching in Special Education is designed for individuals with a bachelor’s degree who wish to earn a recommendation for K-12 special education licensure. The program integrates advanced coursework with practical field experiences to prepare candidates to meet the diverse learning needs of students with disabilities..</t>
  </si>
  <si>
    <t>Elementary Education</t>
  </si>
  <si>
    <t>The Master of Arts in Teaching in Elementary Education is designed for individuals with a bachelor’s degree who wish to earn a recommendation for elementary teaching licensure. The program combines advanced coursework with extensive field experiences to prepare candidates to teach and support the learning of students in grades K–6.</t>
  </si>
  <si>
    <t>Secondary Education</t>
  </si>
  <si>
    <t>The MAT in Secondary Education is designed for individuals with a bachelor’s degree who wish to earn a recommendation for secondary teaching licensure. The program combines advanced coursework with meaningful field experiences to prepare candidates to teach grades 6–12. Coursework emphasizes instructional design, effective pedagogy, assessment, and classroom management, with a focus on providing high-quality, content-specific instruction in the candidate’s endorsement area. Upon successful completion, graduates are recommended for secondary education licensure.</t>
  </si>
  <si>
    <t>Mechanical Engineering</t>
  </si>
  <si>
    <t>F2F, some online</t>
  </si>
  <si>
    <t xml:space="preserve">The proposed MS program will offer two emphasis areas that are closely aligned with regional industry needs: 1) Aerospace &amp; Structures and 2) Dynamics, Controls, Robotics &amp; AI. The program will emphasize practical, applied learning through industry-focused projects and thesis work. The department plans to provide a streamlined, accelerated MS pathway for undergraduate BS students (4+1 years). </t>
  </si>
  <si>
    <t>Currently there are transfer agreements in place for the first two years of the UNDERGRAD program. Graduate-level courses usually do not transfer between institutions.</t>
  </si>
  <si>
    <t>Occupational &amp; Environmental Health &amp; Safety</t>
  </si>
  <si>
    <t>The BS in OEHS will help students learn to manage and implement programs to promote occupational safety and reduce or eliminate occupational hazards in the workplace, as well as address industry needs ensuring environmental regulations are met. Curriculum includes workplace hazard recognition, risk management, ergonomics, environmental health, epidemiology, industrial hygiene, construction safety, and regulatory safety.</t>
  </si>
  <si>
    <t>This program is administered in partnership with Rocky Mountain Center for Occupational &amp; Environmental Health, and the University of Utah</t>
  </si>
  <si>
    <t>Early Childhood Accelerated</t>
  </si>
  <si>
    <t>This degree prepares students to work in human services with young children and their families. Students gain a foundation in child learning and development, guidance, inclusive curriculum design, advocacy, partnering with families, and leadership. Graduates work as lead classroom teachers and program administrators in prekindergarten, childcare, Head Start, and Early Head Start, and pediatric support roles.</t>
  </si>
  <si>
    <t xml:space="preserve">This proposal establishes a major in Neuroscience at WSU. The major will include 61 credit hours of required work. It will be the only such program at a public state institution in Utah. WSU's Neuroscience Program currently offers a successful Neuroscience Minor and concentration in Neuroscience for the Bachelors of Integrated Studies (BIS) program. </t>
  </si>
  <si>
    <t>The Neuroscience program can provide strong applicants to graduate programs at both UU and USU.</t>
  </si>
  <si>
    <t>Exercise Science</t>
  </si>
  <si>
    <t>Online, F2F</t>
  </si>
  <si>
    <t xml:space="preserve">The Associate of Science in Exercise and Sport Science is designed for undergraduate students interested in exercise, fitness, and allied health. The program provides an opportunity to earn an associate degree while gaining fundamental knowledge and skills in human movement and performance. The curriculum prepares students to conduct health assessments, evaluate performance, design and implement exercise programs, and work safely and effectively in personal training settings. </t>
  </si>
  <si>
    <t>Approximately half of the coursework may be taken through concurrent enrollment. This option allows local high school students to make a smooth transition to college, earn their associate degree, and gain exposure to current, evidence-based content aligned with fitness standards established by organizations such as the NSCA and ACSM.</t>
  </si>
  <si>
    <t>Applied Politics, Philosophy and Economics</t>
  </si>
  <si>
    <t>PPE programs have historically prepared their graduates for national and international political careers. Our focus is on Utah state and local politics. Conversations with local legislative leaders and lobbyists have highlighted the need for workers with strong analytic and communication skills, facility with basic economics, political experience and savvy, and critical thinking and ethics.</t>
  </si>
  <si>
    <t>BOT approval: 5/22/25.</t>
  </si>
  <si>
    <t xml:space="preserve">NOTE: Currently withdrawn. Per Brent Horn WSU is currently negotiating with program and tech schools and asked to keep it as part of the plan. </t>
  </si>
  <si>
    <t>Occupational Therapy Assistant</t>
  </si>
  <si>
    <t>This program emphasizes theoretical knowledge and practical skills, combining classroom instruction with hands-on fieldwork to ensure students are prepared to meet the diverse needs of clients across the lifespan. OTAs work closely with occupational therapists to help clients acquire or regain essential daily living skills, such as dressing, eating, and meal preparation, using evidence-based practices.</t>
  </si>
  <si>
    <t>Snow College</t>
  </si>
  <si>
    <t>Wasatch Southern</t>
  </si>
  <si>
    <t>Architecture</t>
  </si>
  <si>
    <t>This degree is designed for students planning to transfer to another institution to pursue a professional architecture degree. It focuses on classical and traditional design principles and emphasizes fundamental architectural concepts alongside modern techniques. Students may also qualify for a certificate in Classical Architecture from the Institute of Classical Architecture &amp; Art.</t>
  </si>
  <si>
    <t>Utah Valley University</t>
  </si>
  <si>
    <t>Cybersecurity</t>
  </si>
  <si>
    <t>AAS</t>
  </si>
  <si>
    <t>This program is for individuals entering the cybersecurity field or enhance their technical knowledge for entry into the workforce. The curriculum strikes a balance between theoretical understanding and practical competency, covering key topics such as information systems fundamentals, programming, system administration, data communication, cloud computing, and defensive and offensive security operations.</t>
  </si>
  <si>
    <t>BOT approval: 6/18/25.</t>
  </si>
  <si>
    <t>Concentration within Snow's existing BM degree</t>
  </si>
  <si>
    <t>Face to Face</t>
  </si>
  <si>
    <t>This degree prepares individuals to teach music at the high school level, focusing on pedagogy, performance, and classroom management. It equips graduates with the skills to direct ensembles, teach theory, and foster student musicianship.</t>
  </si>
  <si>
    <t>Snow College offers a BM with an emphasis in commercial music. Many students also want the ability to teach music following their degree, but the current path for those students depends on an appreciate yet inefficient and hard-to-maintain partnership with Weber State. Snow plans to develop a second concentration in its BM degree for education.</t>
  </si>
  <si>
    <t>Snow College has been partnering with Weber State to offer this credential that stacks on the BM with a Commercial Music emphasis. All parties agree that the licensure would make more sense being offered by Snow.</t>
  </si>
  <si>
    <t>Electrical and Computer Engineering</t>
  </si>
  <si>
    <t>Face-to-Face, Online, Hybrid</t>
  </si>
  <si>
    <t>This degree provides a strong foundation in computer systems, including hardware, software, device drivers, and peripheral technologies. Emphasizing theory and hands-on application in computer architecture, data structures, algorithms, and engineering methods, students gain experience with integrated platforms and prepare for technical workforce entry or further study.</t>
  </si>
  <si>
    <t>As the Computer Science Department phases out the AAS-COSC program and its emphases, the Electrical and Computer Engineering Department will retain the Computer Engineering component within a consolidated standalone program. This transition allows ECE to manage curriculum changes independently while maintaining stronger disciplinary alignment and responsiveness to industry needs. The technical curriculum remains largely unchanged, with general education requirements revised to meet USHE guidelines and reduce total credits to 60. This action primarily reflects a program title change and departmental realignment.</t>
  </si>
  <si>
    <t>Emergency Services Supervision</t>
  </si>
  <si>
    <t>The Emergency Services Supervision, Bachelor of Applied Studies equips students with the knowledge and skills to advance in emergency services, security, and public safety professions. The program emphasizes operational problem-solving, organizational effectiveness, and responder well-being. Graduates are prepared for practical leadership and supervisory roles across these high-demand fields.</t>
  </si>
  <si>
    <t>Stategic Foresight and Business</t>
  </si>
  <si>
    <t>It prepares students to foresee and navigate the future of global business landscapes, analyze trends, anticipate market shifts, and develop strategic responses to emerging challenges and opportunities. It prepares students to be able to integrate AI strategies into business operations in order to stay ahead in a rapidly evolving tech-driven world.</t>
  </si>
  <si>
    <t>BOT approval: 10/14/25.</t>
  </si>
  <si>
    <t>Hospitality Leadership</t>
  </si>
  <si>
    <t>Face-to-Face</t>
  </si>
  <si>
    <t>Students will learn the critical skills and traits that make leaders effective in today's hospitality organizations.</t>
  </si>
  <si>
    <t>Internal student survey indicates strong demand for this program from students in other hospitality-related majors and there are multiple 5 star occupations for graduates of this program.</t>
  </si>
  <si>
    <t>Potential articulation agreement with UVU (B.S.) and transfer agreement with SLCC (A.S.)</t>
  </si>
  <si>
    <t>Professional Advancement</t>
  </si>
  <si>
    <t>The program offers multiple pathways and flexibility for completion, allowing students to customize their education through stackable certificates, associate degrees, and electives. Students with prior coursework or certificates can seamlessly transfer into this degree, ensuring a streamlined path to career advancement.</t>
  </si>
  <si>
    <t>Applied Equine Management</t>
  </si>
  <si>
    <t>B.A.S.</t>
  </si>
  <si>
    <t>Fall 2027</t>
  </si>
  <si>
    <t>The Applied Equine Management program prepares students for careers in the horse industry through integrated study of horse health, nutrition, reproduction, training, facility management, and industry operations. Students develop practical horsemanship, riding, and management skills through extensive hands on learning, preparing them for leadership roles in equine enterprises.</t>
  </si>
  <si>
    <t>The Applied Equine Management program aligns equine education more directly with workforce needs in the horse industry by emphasizing applied skills in horse care, training, facility operations, and industry management. The curriculum integrates horsemanship, riding, equine health, nutrition, and reproduction with extensive experiential learning to prepare graduates for employment in equine enterprises. The program structure provides an efficient pathway that concentrates essential professional coursework earlier in the degree, allowing students to gain industry experience and transition into careers more quickly while maintaining strong preparation in equine management.</t>
  </si>
  <si>
    <t>Potential articulation agreement with Snow College (AAS), Southern Utah University (AC, BS)</t>
  </si>
  <si>
    <t>Real Estate Development</t>
  </si>
  <si>
    <t>The Bachelor of Real Estate Development prepares students to lead sustainable development by integrating planning, design, and real estate economics. Coursework emphasizes environmentally responsible site planning, financial feasibility, and community-focused development strategies. Graduates gain the interdisciplinary skills needed to deliver projects that balance economic viability, environmental stewardship, and long-term community resilience.</t>
  </si>
  <si>
    <t>The Bachelor of Real Estate Development addresses the growing need for professionals who can deliver economically viable projects while advancing sustainable development goals. By integrating planning, design, and real estate finance, the program prepares graduates to guide development that balances environmental stewardship, economic feasibility, and community well-being. The degree builds on existing institutional strengths in planning and design while responding to industry demand for professionals who understand sustainability, land-use policy, and development economics. Graduates will be equipped to work with public agencies, private developers, and community organizations to shape resilient, environmentally responsible, and economically sustainable built environments.</t>
  </si>
  <si>
    <t>The Bachelor of Real Estate Development will serve as a strong preparatory pathway for students interested in advanced study in real estate and development, including the Master of Real Estate Development (MRED) at the University of Utah.</t>
  </si>
  <si>
    <t>Educational Doctorate in Learning and Leading with Technology</t>
  </si>
  <si>
    <t>EdD</t>
  </si>
  <si>
    <t>online</t>
  </si>
  <si>
    <t xml:space="preserve">The Educational Doctoral offers a chance for mid-career professionals (K-16 or corporate focused) to expand their rich experiences and become leaders and transformative practitioners in innovative technology, analytics, and design to measurably improve outcomes across education, healthcare, and workforce development. </t>
  </si>
  <si>
    <t>Graduates are prepared for leadership and advanced practitioner roles such as Director of Learning &amp; Technology, Instructional Systems/Program Director, Learning Experience Architect, Learning Analytics Lead, Training &amp; Development Manager, and Instructional Coordinator across K12, higher education, healthcare, government, and industry. Program outcomes and coursework align with in demand skills including curriculum/LXD, LMS integration, project management, and analytics</t>
  </si>
  <si>
    <t>Aerospace Engineering</t>
  </si>
  <si>
    <t>Face-to-face</t>
  </si>
  <si>
    <t>Fall 2028 or Fall 2027</t>
  </si>
  <si>
    <t>Prepare workforce needed for the Aerospace Industry</t>
  </si>
  <si>
    <t xml:space="preserve">Currently, we have an emphasis area with the Mechanical Engineering degree. There is interest from our stakeholders to offer a degree </t>
  </si>
  <si>
    <t>AI-First Software Engineering</t>
  </si>
  <si>
    <t>Students will focus on gaining software engineering skills and will be specifically equipped to leverage the latest generative AI tools to enhance their efficiency in developing software solutions.</t>
  </si>
  <si>
    <t>There is increasing demand for software engineers equipped with knowledge and skills to leverage the new capabilities offered by generative AI tools.</t>
  </si>
  <si>
    <t>Articulation agreements are in pnlace for the math, science, and programming foudnation courses for this program.  The junior and senior year cohort courses are unique to USU.</t>
  </si>
  <si>
    <t xml:space="preserve">Environmental Engineering </t>
  </si>
  <si>
    <t>MS and PhD</t>
  </si>
  <si>
    <t>30-60</t>
  </si>
  <si>
    <t>This program will prepare Masters level professionals and the research capacity to water and natural resource challenges in Utah</t>
  </si>
  <si>
    <t>We have eliminated our undergraduate environmental engineering degree program. The environmental engineering faculty are spread across two departments and want a shared graduate program that combines the strength of civil and environmental engineering. We have an industry and state need to address issues related to water quality and availability and associated impacts on land and air</t>
  </si>
  <si>
    <t>Build on existing collaborations with Quinney College of Ag and Natural Resources and state departments focused on natural resources</t>
  </si>
  <si>
    <t>Emerging Technology and Experience Design</t>
  </si>
  <si>
    <t>BS + MS Accelerated Route</t>
  </si>
  <si>
    <t>90+30</t>
  </si>
  <si>
    <t>Online + In-person components</t>
  </si>
  <si>
    <t xml:space="preserve">The 4+1 pathway enables exceptional students to earn both the Bachelor of Science in Human Experience &amp; Emerging Technology Design and the Master of Science in Emerging Technology &amp; Experience Innovation in five years instead of six. Students complete the undergraduate curriculum in three years through strategic course planning and intensive study. In the fourth year, students transition directly into graduate coursework, engaging in advanced research, design leadership, and interdisciplinary client projects while completing a graduate capstone. </t>
  </si>
  <si>
    <t>The convergence of AI, extended reality, and the Internet of Things (IoT) is reshaping every industry, yet few programs train designers who can ethically and effectively create human-centered experiences with these technologies. Current graduates lack integrated skills spanning UX design, emerging tech prototyping, and strategic innovation. This program addresses critical workforce gaps by producing versatile professionals who understand both human experience principles and technological possibilities. The accelerated 3+1 pathway offers exceptional students a competitive advantage, reducing time-to-degree while deepening expertise. Leveraging ITLS's established strengths in instructional technology and experience design, this program positions USU as a regional leader in preparing the next generation of technology experience innovators.</t>
  </si>
  <si>
    <t>This emerging technology degree and experience design degree program is intentionally designed for cross-disciplinary application, enabling students to collaborate with programs throughout USU's College of Education and Human Services and across the university. Students can apply their experience design and prototyping skills to real-world projects in Teacher Education (creating educational technologies), Kinesiology (designing fitness and rehabilitation interfaces), Nursing (developing patient care technologies), Communication Disorders (building assistive technologies), and Social Work (creating accessible community health tools). Beyond CEHS, the program naturally partners with Computer Science, Engineering, Business, and Arts programs for interdisciplinary studios and capstone projects. This structure benefits all participating departments by infusing emerging technology expertise into their domains while providing HEDI students with authentic, complex challenges. Within USHE, the program offers articulation pathways from associate degrees in digital media, web development, or design at Snow College, SLCC, and USU Eastern, creating seamless transfer routes. The curriculum's emphasis on collaboration and applied innovation positions graduates as bridge-builders who can lead technology integration initiatives across diverse organizational contexts throughout Utah's education, healthcare, and technology sectors.</t>
  </si>
  <si>
    <t>Neurobiology</t>
  </si>
  <si>
    <t xml:space="preserve">Students will learn the biological basis for neurological processes, such as the molecular basis of cognition and behavior, as well as how errors in these processes result in disease. This will prepare students for careers in medicine/healthcare, drug development/pharmacology, and psychology/therapy, among others. </t>
  </si>
  <si>
    <t>Neuroscience has seen rapid and sustained growth over the past 25 years, especially due to growth in healthcare, mental health treatment, and the life science industry. Neuroscience is a multidisciplinary field, lying at the intersection between biology and psychology. The Psychology and Biology Departments at USU share a graduate program in Neuroscience, and both are proposing undergraduate degrees, one in Behavioral Neuroscience and the other in Neurobiology. The neuroscience club has a strong membership and many students have requested both of these majors. Importantly, they are complementary and collaborative, one biased more toward psychology/behavior, and the other toward molecular mechanisms.</t>
  </si>
  <si>
    <t>Students pursuing the proposed AA in Health Sciences at USU (statewide) would be primed to transfer into this major. This program would not require additional staffing and would collaborate with the proposed major in Behavioral Neuroscience at USU (Psychology). Transfer between all proposed Utah neuroscience programs (UofU, Weber, USU) would be straightforward.</t>
  </si>
  <si>
    <t>Outdoor Recreation and Tourism Management</t>
  </si>
  <si>
    <t xml:space="preserve">BS  </t>
  </si>
  <si>
    <t>Face-to-Face and with Statewide Campus delivery through online, Connect, and virtual courses</t>
  </si>
  <si>
    <t>The Outdoor Recreation and Tourism Management degree prepares students to lead in public, private, and nonprofit sectors of recreation and tourism industries. Students develop skills in planning, management, marketing, sustainability, partnerships, and visitor experiences through applied coursework, professional internships, and concentrations in management or program and event delivery.</t>
  </si>
  <si>
    <t>This proposal combines two existing Utah State University bachelor’s programs—Recreation Administration and Recreation Resource Management—into a single BS in Outdoor Recreation and Tourism Management. The merger reduces curricular duplication, improves instructional efficiency, and provides students with a clearer academic pathway aligned with workforce needs in Utah’s outdoor recreation and tourism economy. The revised program unifies complementary strengths in recreation management, tourism, planning, and natural resource-based recreation within one department. Faculty from the existing programs are collaboratively developing the curriculum to ensure continuity, maintain academic quality, and better serve students, employers, and communities across the state.</t>
  </si>
  <si>
    <t>Input was gathered with consultation from faculty at both the University of Utah and Southern Utah University during curriculum redesign.</t>
  </si>
  <si>
    <t>Social Work</t>
  </si>
  <si>
    <t>PhD</t>
  </si>
  <si>
    <t>Hybrid</t>
  </si>
  <si>
    <t>Students will be trained as researchers and advanced social work practitioners who will be prepared to enter a variety of work settings including advancing their careers in human services and the academy.</t>
  </si>
  <si>
    <t>Alumni feedback has consistently shown a desire for a doctoral program in social work - additionally, the number of doctoral programs in the mountain west is exceptionally limited and given social work's outlook for workforce demand, there will be a need to supply the educational pipeline for our profession. Furthermore, a PhD program would help elevate the research and community engagement activities already present in the department of social work - amplifying our langrant impact.</t>
  </si>
  <si>
    <t>Master of Design Innovation</t>
  </si>
  <si>
    <t>Master of Science</t>
  </si>
  <si>
    <t>The Master of Design Innovation (MDI) prepares students for careers through advanced product innovation, systems thinking, and research methodologies. Students engage in human-centered research, lifecycle analysis, materials innovation, and data-driven inquiry, while collaborating with industry partners. Graduates are prepared to lead complex design initiatives through evidence-based innovation across diverse markets.</t>
  </si>
  <si>
    <t>The MDI builds directly on OPDD’s existing undergraduate strengths in product innovation, systems thinking, and applied research. It creates a clear graduate pathway for current students, while attracting external applicants seeking advanced training within the design fields. The program strengthens our academic positioning through research integration, while remaining industry-aligned and implementation-focused. By embedding sustainability, circularity, and strategic systems analysis, the degree responds to current market demands and institutional priorities. In conjunction with the MDL, the MDI can be delivered predominantly within existing faculty capacity and course structures, making it readily feasible while establishing structure and momentum for future graduate expansion.</t>
  </si>
  <si>
    <t>Behavioral Health &amp; Counseling</t>
  </si>
  <si>
    <t>BS/BA</t>
  </si>
  <si>
    <t>Face-to-Face, Online</t>
  </si>
  <si>
    <t>The proposed program prepares undergraduate students for entry-level behavioral health support roles and for continued professional preparation in applied behavior analysis (ABA). Specifically, the program is designed to meet state qualifications for Behavioral Health Technician (BHT) certification and the requirements for becoming a Board Certified Assistant Behavior Analyst® (BCaBA®) certification and licensure as an assistant behavior analyst, pending successful completion of all external certification and licensure requirements.</t>
  </si>
  <si>
    <t>This program responds directly to statewide workforce needs by preparing students for behavioral health support roles that are essential to service delivery across rural and urban settings. The program will capitalize on USU’s established strengths in applied behavioral analysis (ABA), supervised experiential learning, and community partnerships to deliver workforce-relevant education grounded in evidence-based practice. By expanding undergraduate access to behavioral health career pathways, the program supports institutional goals related to student success, regional workforce development, and service to the state of Utah.</t>
  </si>
  <si>
    <t xml:space="preserve">Potential transfer agreement with SLCC (A.S.) </t>
  </si>
  <si>
    <t>Associate of Science in Nursing</t>
  </si>
  <si>
    <t>AS/ASN</t>
  </si>
  <si>
    <t xml:space="preserve">Face-to-Face </t>
  </si>
  <si>
    <t xml:space="preserve">Program provides a cohesive, integrated four-semester curriculum that prepares competent, practice-ready registered nurses. Aligned with national professional standards for associate-prepared nurses, the program incorporates core content in professional nursing practice, pharmacology, mental health, maternal-newborn care, leadership, community health, and clinical decision-making. </t>
  </si>
  <si>
    <t>Available labor-market data from the Utah Department of Workforce Services (DWS), USHE, and national sources indicates that rural regions of Utah continue to experience persistent and well-documented shortages of registered nurses. Consistent with statewide patterns, demand for registered nurses (ASN and BSN prepared) remains strong across rural Utah, while demand for LPNs continues to decline, mirroring national trends. Graduates of this AS/ASN program will be well-positioned for seamless academic progression through Utah State University’s fully online RN-BSN completion program. This integrated design, combined with flexible entry and exit options and strong academic-practice partnerships, creates an accessible and student-centered pathway that supports Utah’s ongoing demand for well-prepared registered nurses.</t>
  </si>
  <si>
    <t>The Department of Nursing routinely works with students who are transferring from other USHE credit-granting institutions and Utah System of Technical Colleges (Utech) schools to ensure streamlined transfer articulation. The department currently has articulation agreements with our technical college for students who are earning their practical nursing certificate and transferring to the USU AAS program.</t>
  </si>
  <si>
    <t>Construction Management</t>
  </si>
  <si>
    <t>Face-to-Face, Hybrid</t>
  </si>
  <si>
    <t>This degree program is intended to "bridge the gap" between a degree in technology and a BS degree in Civil Engineering.  It is not an engineering degree, but will be accredited.</t>
  </si>
  <si>
    <t>The statewide and national demand for construction management professionals is very large.  USU, with statewide campuses, is uniquely positioned to offer this degree to students across the state.</t>
  </si>
  <si>
    <t>Potential collaborations with the Technology programs at USU, including USU statewide.  Also possible collaborations with students who are at a tech college within the USHE system who want to continue education to the BS degree.</t>
  </si>
  <si>
    <t>Criminal Justice</t>
  </si>
  <si>
    <t>BAS</t>
  </si>
  <si>
    <t>43.01, 43.02, 43.03, 43.99</t>
  </si>
  <si>
    <t>Face-to-Face, Interactive A/V, Online</t>
  </si>
  <si>
    <t>The BAS in Criminal Justice provides skills-based training that is directly applicable to those with or seeking careers in public safety. The program is based on a series of approved certificates that are stackable 9- to 12-credit credentials intended to provide core criminal justice and social work curriculum.</t>
  </si>
  <si>
    <t>Outreach with partners at various public safety agencies in Utah have indicated need for skills-based certificates that can be stacked to a degree. This proposal creates the degree that unifies the recently created certificates.</t>
  </si>
  <si>
    <t>Nutrition</t>
  </si>
  <si>
    <t>AS/AA</t>
  </si>
  <si>
    <t>This degree provides students with a foundation in food, nutrients, and eating behaviors for individuals and families. The program emphasizes the role of nutrition in promoting health and preventing chronic disease. Students develop skills in critical thinking, problem solving, and applying nutrition concepts to real-world settings. The program also introduces academic and career pathways in nutrition and related fields, including preparation for becoming a Registered Dietitian, Dietetic Technician, or Family/Life Coach.</t>
  </si>
  <si>
    <t>We expect that upon completion of the associates' degree, students will transfer to other USHE universities to earn a bachelor's degree.</t>
  </si>
  <si>
    <t>Family Studies and Human Development</t>
  </si>
  <si>
    <t>In this degree, students will refine academic skills, create and foster social networks, learn about university resources, and explore different fields of study, degree options, and career opportunities. Sections offered by academic departments will include information pertinent to that discipline, while open major sections will include information about choosing a major or area of study.</t>
  </si>
  <si>
    <t>General Education courses in this area have been among the most popular among students. In the short term, we expect that students will transfer to other area universities to complete a bachelor's degree in this area. If demand is warranted, we will eventually consider a bachelor's degree at Utah Tech.</t>
  </si>
  <si>
    <t>Clinical Psychology</t>
  </si>
  <si>
    <t xml:space="preserve">This degree prepares students to become licensed psychotherapists trained in providing psychotherapy, psychological assessments, and clinical supervision. Students are trained in therapy theories and interventions, integration of science into practice, diagnostic assessment, supervision, interprofessional consultation, ethical and legal standards, interpersonal skills, professional values and behaviors, and personal and cultural diversity.  </t>
  </si>
  <si>
    <t>One of the most urgent needs in Utah right now is access to qualified mental health professionals. Communities across the state, especially in regional and rural areas, face ongoing shortages of licensed therapists. This program is designed to help address that gap by preparing students to become licensed psychotherapists who can provide therapy, conduct psychological assessments, supervise future clinicians, and collaborate with other healthcare professionals.</t>
  </si>
  <si>
    <t>There are only two other master’s programs in the state that focus specifically on individual mental health counseling (CMHC programs at U of U and UVU) and no other master’s programs that are APA-accredited. This program will prepare well-trained, ethically grounded clinicians who are ready to serve Utah communities.</t>
  </si>
  <si>
    <t>Emergency Services</t>
  </si>
  <si>
    <t>The program is designed to prepare students for career opportunities in pre-hospital emergency care, such as ambulance, fire department, search and rescue, law enforcement, and volunteer service. Pre-hospital emergency care involves a wide scope of activities such as recognition and management of patients with heart disease, trauma, burns, poisoning, alcohol and drug abuse, childbirth, acute psychiatric disorders, and other medical emergencies. Curricula for all EMS courses are based on the National Standard Curriculum.</t>
  </si>
  <si>
    <t>Rapid population growth, increased emergency calls, and strong regional job expansion are driving demand for emergency services professionals in St. George. Washington County employment continues to grow above state averages, with sustained need for protective service workers, including firefighters and EMS, to support expanding communities and public safety infrastructure.</t>
  </si>
  <si>
    <t>Population Health</t>
  </si>
  <si>
    <t>The Associate of Science in Population Health provides foundational knowledge in public health, prevention, and community-based health strategies. Students develop skills in data-informed decision-making and health promotion through applied learning, preparing for entry-level positions in public health, healthcare, and community organizations or transfer to a bachelor’s program.</t>
  </si>
  <si>
    <t>Rapid population growth and economic expansion in the St. George region are driving demand for population health professionals. Washington County is among Utah’s fastest-growing areas, with strong job growth and increasing healthcare employment needs, reflecting a shifting economy and rising demand for prevention, data, and community-based health services.</t>
  </si>
  <si>
    <t>11.0102 Artificial Intelligence.</t>
  </si>
  <si>
    <t>Face-to-face (on campus)</t>
  </si>
  <si>
    <t>A standalone degree dedicated entirely to the mathematical foundations and computational models of artificial intelligence, machine learning, and deep neural networks.</t>
  </si>
  <si>
    <t>Data from job postings indicates that roles requiring AI skills offer a 28% wage premium, reflecting intense national competition for specialized talent. With Utah’s tech sector projected to add over 50,000 new jobs by 2026, a dedicated BS in Artificial Intelligence elevates the university’s profile while answering this regional demand. This full degree pathway allows for a deeper, more concentrated exploration of intelligent systems than an emphasis alone can provide, creating a direct pipeline for Utah's burgeoning AI ecosystem.</t>
  </si>
  <si>
    <t>We will leverage our existing partnership with SW Tech, and seek additional opportunities to collaborate with them to expand course offerings.</t>
  </si>
  <si>
    <t>Information Security</t>
  </si>
  <si>
    <t>11.1003 Computer and Information Systems Security/Auditing/Information Assurance.</t>
  </si>
  <si>
    <t>A specialized, tactical degree entirely focused on active cyber defense, threat intelligence, ethical hacking, and real-time operational security management.</t>
  </si>
  <si>
    <t>Driven by an escalating volume of cyber threats, the national demand for Information Security Analysts is surging, with a projected 29% growth rate by 2034 [Source: U.S. BLS, OOH]. In Utah, tech employers are aggressively seeking specialized practitioners capable of active threat hunting rather than just theoretical compliance. This distinct Information Security BS aligns perfectly with these market demands, offering a fully concentrated curriculum on tactical security execution to produce graduates ready for immediate, high-stakes deployment.</t>
  </si>
  <si>
    <t>School, Family, and Community Studies</t>
  </si>
  <si>
    <t>13.0901 Social and Philosophical Foundations of Education.</t>
  </si>
  <si>
    <t>Students in this program will engage with a comprehensive curriculum that explores educational and family theory, instructional strategies, family studies, and the broader social and cultural factors influencing communities individuals serve.</t>
  </si>
  <si>
    <t>The BAP in School, Family, and Community Studies addresses an urgent need in Utah’s rural and high-growth areas for skilled professionals capable of navigating the intersections of home, school, and community. By integrating expertise in family resilience, systems thinking, and program evaluation, the program prepares graduates for leadership roles in family resource centers, nonprofit outreach, and educational initiatives. This degree equips students with the collaborative, data-driven, and technological skills necessary to strengthen community networks and support family success throughout the state.</t>
  </si>
  <si>
    <t>Potential articulation agreement with Snow College (A.S.) and SLCC (A.S.).</t>
  </si>
  <si>
    <t>MS in Mechanical Engineering</t>
  </si>
  <si>
    <t>14.1901 Mechanical Engineering.</t>
  </si>
  <si>
    <t>Graduate mechanical engineering study emphasizes advanced design, thermal-fluid systems, manufacturing, materials, controls, mechatronics, and applied research. The program prepares engineers to solve complex problems, lead multidisciplinary efforts, apply experimental methods, and improve performance, reliability, and innovation across industries.</t>
  </si>
  <si>
    <t>SUU already offers an on-campus, ABET-accredited BS in Mechanical Engineering in the E&amp;T Department, creating an established pipeline foundation for graduate study. In southern Utah, the St. George area had 4100 manufacturing jobs in November 2025, while the broader southwest Utah region had 7,007 manufacturing jobs in 2024. Utah DWS also lists regional manufacturers such as Align Precision – Cedar City and Charlotte Pipe and Foundry, underscoring demand for advanced engineering talent in design, production, and systems improvement. Nationally, employment for mechanical engineers is projected to grow by 9% from 2024 to 2034, with about 18,100 openings annually.</t>
  </si>
  <si>
    <t>Potential articulation from BS degrees from the University of Utah, Brigham Young University, and Utah State University.</t>
  </si>
  <si>
    <t>MS in Construction Management and Engineering Technology</t>
  </si>
  <si>
    <t>15.1001 Construction Engineering Technology/Technician.</t>
  </si>
  <si>
    <t>Graduate construction management integrates engineering, technology, estimating, scheduling, contracts, safety, quality, and sustainable delivery for building and infrastructure projects. The program prepares professionals to manage operations, coordinate teams, apply tools, and improve outcomes in cost, schedule, and constructability.</t>
  </si>
  <si>
    <t>SUU already offers an in-person BS in Construction Management within the E&amp;T Department. NCES defines CIP 15.1001 as applying engineering principles and technical skills in support of engineers, engineering contractors, and construction professionals. In southern Utah, Washington County averaged 84,396 jobs in 2024, including 8,339 construction jobs, showing strong regional demand for construction-related talent. BLS also reports 8,330 construction and extraction jobs in the St. George metro, representing 9.6% of local employment versus 4.1% nationally. Nationally, construction manager employment is projected to grow 9% from 2024 to 2034, with 46,800 openings annually.</t>
  </si>
  <si>
    <t>Potential articulation from BS degrees from Brigham Young University, the University of Utah, Utah Valley University, and Weber State University.</t>
  </si>
  <si>
    <t>Bachelor of General Studies</t>
  </si>
  <si>
    <t>BGS</t>
  </si>
  <si>
    <t>24.0102 General Studies.</t>
  </si>
  <si>
    <t>This 90-credit program is an accelerated completion pathway for Utah residents with prior college coursework, professional experience, or military training. It provides a flexible route to degree completion for students balancing work and family, directly supporting Utah's goal of increasing post-secondary attainment among working adults.</t>
  </si>
  <si>
    <t>This 90-credit degree addresses a critical workforce need in the Iron and Washington County regions. Rather than preparing students for a single occupation, the degree provides an accelerated pathway for residents with “some college, no degree” to earn a bachelor’s credential required for many high-demand, high-wage jobs. Rapid growth in these areas is increasing demand for postsecondary education. A 2025 Kem C. Gardner Policy Institute report estimates that 70.6% of Utah jobs will require postsecondary credentials by 2031. With about 21% of Utah adults holding some college but no degree, this degree offers a direct, high-interest pathway to completion.</t>
  </si>
  <si>
    <t>This degree would be designed to provide an accesible path to graduation. Students would be allowed to transfer credits from all USHE institutions. College credits completed more than 20 years ago may be considered to transfer into the Speedway program with prior approval. The courses offered through the program should also transfer to other USHE institutions.</t>
  </si>
  <si>
    <t>Exercise and Fitness</t>
  </si>
  <si>
    <t>31.0505 Exercise Science and Kinesiology.</t>
  </si>
  <si>
    <t>The Bachelor of Applied Studies (BAP) in Exercise is an accelerated degree designed to meet the demand for skilled professionals in fitness, wellness and sport industries. While maintaining a well-rounded general education, the curriculum prioritizes advanced exercise science knowledge and skills, alongside core business related competencies.</t>
  </si>
  <si>
    <t>This program prioritizes access and affordability by reducing the time and cost of degree completion while also maintaining the academic rigor to prepare students for immediate workforce entry into fitness, wellness and sport industries.</t>
  </si>
  <si>
    <t>Current 2+2 agreement with Snow College for the Exercise Science Degree. Likely a similar pathway can be developed for the BAP in Exercise and Fitness.</t>
  </si>
  <si>
    <t>Business Economics</t>
  </si>
  <si>
    <t>45.0601 Economics, General.</t>
  </si>
  <si>
    <t>This program combines the School of Business core with upper-division coursework in economic analysis and decision-making. Students develop business foundations in accounting, management, and marketing while applying economic tools to analyze markets, strategy, and policy, preparing them for careers requiring both analytical and business skills.</t>
  </si>
  <si>
    <t>The Business Economics degree will allow students to combine the School of Business core with advanced training in economic analysis and decision-making. Many students are drawn to the analytical tools of economics and the practical environment of business but currently lack a single program designed to integrate these areas. According to the U.S. Bureau of Labor Statistics, business and financial occupations are among the fastest-growing fields in the U.S. economy. This program prepares students for careers in areas such as financial analysis, market research, consulting, and policy while also supporting graduate study in business, economics, and public policy.</t>
  </si>
  <si>
    <t>Several USHE institutions offer economics programs with business-oriented applications, reflecting system-wide demand for graduates with both analytical and business decision-making skills. The proposed program complements these offerings by providing a similar pathway within SUU’s Leavitt School of Business and serving students in southern Utah who seek an applied economics degree integrated with the business core.</t>
  </si>
  <si>
    <t>Organizational Leadership</t>
  </si>
  <si>
    <t>52.0213 Organizational Leadership.</t>
  </si>
  <si>
    <t>The BAP in Organizational Leadership develops essential skills to lead organizations, including nonprofits, businesses, education, and healthcare. Through multidisciplinary coursework, students study leadership theories, refine leadership style, and build transferable competencies: problem solving, critical thinking, communication, and teamwork.</t>
  </si>
  <si>
    <t>Utah workforce trends show demand for adaptable, ethical leaders, while employers highlight gaps in critical thinking, communication, interdisciplinary problem-solving, and cross-cultural competence. Utah projects continued growth with “General and Operations Managers” ranked as a 5-star occupation. This program aligns with a wide range of leadership occupations, enhancing employability and career mobility. Coursework, including applied learning through an internship or capstone, will equip students with transferable skills to develop and apply these competencies. Because these skills span across industries, the degree supports multiple career pathways rather than a single occupation.</t>
  </si>
  <si>
    <t>This degree would be designed to provide an accesible path to graduation. Students would be allowed to transfer credits from all USHE institutions. Also, the courses offered through the program should also transfer to other USHE institutions.</t>
  </si>
  <si>
    <t xml:space="preserve">Communication </t>
  </si>
  <si>
    <t xml:space="preserve">AS </t>
  </si>
  <si>
    <t>09.0100</t>
  </si>
  <si>
    <t>Students develop a broad range of communication skills and an understanding of how communication affects individuals, organizations and societies. This program is designed to increase communication competence, understand and explain communication messages, and improve ability to analyze communication related challenges and come up with effective solutions.</t>
  </si>
  <si>
    <r>
      <rPr>
        <sz val="11"/>
        <color rgb="FF4472C4"/>
        <rFont val="Aptos Narrow"/>
        <family val="2"/>
      </rPr>
      <t>This is a significant program change</t>
    </r>
    <r>
      <rPr>
        <sz val="11"/>
        <color rgb="FF000000"/>
        <rFont val="Aptos Narrow"/>
        <family val="2"/>
      </rPr>
      <t xml:space="preserve"> to combine the two current communication AS degrees (Communication Studies and Journalism/Digital Media) and create 3 emphases that align with the USHE communication majors </t>
    </r>
  </si>
  <si>
    <t>Have current articulation with all institutions. Will update articulations for the new degree</t>
  </si>
  <si>
    <t>Professional Writing &amp; Emerging Technologies</t>
  </si>
  <si>
    <t>MA/MS</t>
  </si>
  <si>
    <t>In person, Online</t>
  </si>
  <si>
    <t>The MA/MS in Professional Writing &amp; Emerging Technologies is a professional degree preparing students for workplace-based writing careers. It emphasizes emerging technologies, especially Generative AI, and develops skills in research, information architecture, ethics, and technology-driven writing, with preparation for professional or further academic study.</t>
  </si>
  <si>
    <t>Strong market demand supports this program, as writing remains a high‑value, durable skill when paired with technological fluency. Utah projects significantly faster growth in technical writing than the national average, with competitive salaries, and employers report urgent need for writers skilled in Generative AI. The program is distinctive in centering GenAI, ethics, and labor impacts within workplace writing education. It aligns with the University of Utah’s mission to address complex challenges and supports regional workforce development. Students and employers benefit through career‑ready skills, leadership preparation, and enhanced employability.</t>
  </si>
  <si>
    <t>Bachelor of Interdisciplinary Studies</t>
  </si>
  <si>
    <t>In Person</t>
  </si>
  <si>
    <t>The purpose of the Bachelor of Interdisciplinary Studies degree option is to enable students, under the guidance of a faculty advisor, to design their own interdisciplinary majors by combining courses from several departments. The student/advisor team submits the proposed major to the Interdisciplinary Studies Committee for approval.</t>
  </si>
  <si>
    <t>Electric Utility Vehicle Maintenance and Repair</t>
  </si>
  <si>
    <t>Trains technicians to service and support large electric transportation systems, including heavy electric utility vehicles and transit equipment (i.e.. UTA rail vehicles.) Students will learn high‑voltage safety, electric propulsion systems, diagnostics, power electronics, and battery technologies while gaining hands‑on experience with inspection, troubleshooting, and preventive maintenance procedures specific to large‑format EV platforms. The program blends foundational electrical theory with real‑world technical skills, preparing graduates to maintain the performance, safety, and reliability of modern electric fleets used in public transit, industrial operations, and municipal services.</t>
  </si>
  <si>
    <t>The Electric Utility Vehicle Maintenance and Repair program fills a critical workforce gap in servicing large EV transportation systems. Utah employers show strong demand, with 200+ electric‑vehicle–related technician jobs currently listed statewide. Columbia has also committed to sending over 100 employees annually from western states for specialized training. With only one comparable program nationally (in North Carolina) and growing local needs (including UTA’s expanding electric fleet)this program positions the institution as a key regional training hub supporting rapid EV industry growth</t>
  </si>
  <si>
    <t>Columbia, UTA</t>
  </si>
  <si>
    <t>Doctorate of Physician Assistant Studies</t>
  </si>
  <si>
    <t>DPAS</t>
  </si>
  <si>
    <t>In person, Online, Hybrid</t>
  </si>
  <si>
    <t>The Doctorate of Physician Assistant Studies (DPAS) is a professional doctoral program for practicing PAs that builds on MPAS training. It offers advanced education in clinical practice, research, leadership, and healthcare policy, with a flexible format allowing students to continue working while enrolled.</t>
  </si>
  <si>
    <t>The DPAS program was developed through a rigorous institutional review involving the Division of Physician Assistant Studies, the Graduate School, and a Hanover Research needs assessment. Findings identified growing demand for PAs with advanced clinical, leadership, and management skills to address aging populations and chronic disease. The proposed program provides advanced training for leadership, research, and service in diverse and underserved settings, aligns with the University of Utah’s research-intensive mission, and supports USHE goals by attracting highly qualified students and advancing healthcare innovation.</t>
  </si>
  <si>
    <t>Early Childhood Education - SPED</t>
  </si>
  <si>
    <t>Online, Bilingual Spanish option</t>
  </si>
  <si>
    <t>Summer 2027</t>
  </si>
  <si>
    <t>The primary purpose of this BAP is to prepare candidates for immediate employment in education settings that serve young children with a recommendation for SPED PreK educator licensure. 
Graduates will be qualified for roles in: Early Care and Education: Public prek-3rd grade, Head Start/Early Head Start, pre-k and early intervention special needs.</t>
  </si>
  <si>
    <t>This is an undergraduate program serving the Weber State University regional area. Historically, students have been predominantly female, comprising approximately 90% of the student body. Our Building Puentes bilingual program has recruited 45 Spanish-speaking students in its first year for the entry-level certificate, which is stackable with this program. Additionally, the stackable entry-level certificate can be obtained through the concurrent enrollment program, and recruitment focuses heavily on individuals already employed in the field and the URAPT apprenticeship program.</t>
  </si>
  <si>
    <t>Parts of the program are offered as concurrent enrollment, allowing students to matriculate to WSU or other institutions with higher education experience.</t>
  </si>
  <si>
    <t xml:space="preserve">Early Childhood Education - </t>
  </si>
  <si>
    <t xml:space="preserve">The Bachelor of Applied Studies in Early Childhood Education is an accelerated, professional licensure program designed to prepare educators for the unique demands of teaching children from Pre-Kindergarten through 3rd grade. Successful candidates receive a recommendation for educator liscensure. </t>
  </si>
  <si>
    <t>The program addresses 1) employment shortages, ensures an increase in the number of fully prepared professionals entering the job market, and 3) elevates professionalism and performance expectations by aligning education</t>
  </si>
  <si>
    <t xml:space="preserve">Engineering </t>
  </si>
  <si>
    <t>face-to-face</t>
  </si>
  <si>
    <t xml:space="preserve">The Associate of Applied Science (AAS) in Engineering degree is designed to provide students with a strong foundation in the principles of engineering, mathematics, and physical sciences. The program will provide a stackable credential for the engineering BS degrees. The proposed program will align with the first two years of a traditional four-year engineering curriculum. </t>
  </si>
  <si>
    <t>This program is designed to serve as a stackable credential for the BS electrical, computer and biomedical engineering programs at Weber State University. The program has emphases for each of these disciplines that include all the foundational courses that students would normally take during their first two years. Once this program is established, the BS programs will be modified to require this degree for admission.</t>
  </si>
  <si>
    <t>This AAS will allow students to transfer to other Engineering programs in the state.</t>
  </si>
  <si>
    <t>Industrial Automation</t>
  </si>
  <si>
    <t>F2F, hybrid</t>
  </si>
  <si>
    <t>The proposed AAS in Industrial Automation Technology would allow students from Utah’s Technical Colleges to transfer 24 of there credit earned to WSU towards this degree. It would also provide a degree that is both Terminal and Transferable to a BS degree at WSU.</t>
  </si>
  <si>
    <t xml:space="preserve">Utah’s manufacturing, fabrication, aerospace, construction, and energy sectors continue to experience strong demand for highly skilled automation professionals with both hands-on industrial automation experience and applied engineering knowledge. This program specifically serves the aerospace-defense manufacturing corridor of Davis and Weber counties, providing local students with a pathway to high-level sustainment and automation roles in the aerospace industry such as at Hill Air Force Base, Northrop Grumman, JR Automation, Bonell, Set Point, Williams International, etc.  </t>
  </si>
  <si>
    <t>Program recognizes 24 technical credits earned in an approved technical college Automation Technology or Control Systems and Robotic program. There is currently a regional career pathway agreement in place between WSU and Davis Technical College.</t>
  </si>
  <si>
    <t>Welding Technology</t>
  </si>
  <si>
    <t xml:space="preserve">The Associate of Applied Science (AAS) in Welding Technology prepares students for immediate employment as welding technologists, advanced welders, and fabrication specialists in manufacturing, construction, energy, aerospace, and related industries. </t>
  </si>
  <si>
    <t>Regional workforce projections projections show continued shortages of qualified welding technologists, supporting long-term program sustainability.
Utah is projected to lead the nation in relative manufacturing job growth in the current decade, according to a study from global accounting services company Deloitte and The Manufacturing Institute, the workforce development and education affiliate of the National Association of Manufacturers.</t>
  </si>
  <si>
    <t>This degree will serve as a regional transfter and advancement pathway for students from many technical colleges in the state.</t>
  </si>
  <si>
    <t>Criminal Justice/Forensic Science</t>
  </si>
  <si>
    <t>60/120</t>
  </si>
  <si>
    <t>F2F</t>
  </si>
  <si>
    <t>Prepare students for careers law enforcement, medical examiners offices, crime scene investigation and other criminal justice agencies dealing with the principles and methods of forensic science applies to the search, collection, preservation, identification, analysis and interpretation of physical evidence and the scope and context of those findings in criminal cases.</t>
  </si>
  <si>
    <t xml:space="preserve">The program aligns with a clear market need in Utah, as WSU will be one of only two institutions in the state offering a forensic science degree. The restructuring includes a new AS degree as an off-ramp for students who may not complete the BS, providing a practical credential for employment. Key considerations include budget feasibility, faculty hiring plans, and reliance on donations or external partnerships for instrumentation and lab resources. </t>
  </si>
  <si>
    <t>Architecture and Engineering Design</t>
  </si>
  <si>
    <t>04.0902</t>
  </si>
  <si>
    <t>This degree integrates design and engineering, covering Building Information Modeling (BIM), architecture, mechanical and civil design, and additive manufacturing. Through hands-on projects using CAD, fabrication technologies, and analysis tools, students develop problem-solving, prototyping, and technical communication skills for careers spanning consumer products, manufacturing, and architectural industries.</t>
  </si>
  <si>
    <t>As the design industry evolves, professionals must develop advanced prototyping and fabrication skills to remain competitive. Industry advisory board members and faculty externship experiences confirm strong workforce demand for graduates prepared in architectural, mechanical, and manufacturing design. This degree provides a practical, industry-focused pathway for students who do not pursue the five-year B.Arch program while complementing existing engineering degrees. With a workforce ratio of designers and engineering technicians to engineers approaching four to one, employer demand remains high. Graduates will be prepared for roles as advanced drafters, designers, and engineering technicians equipped to communicate design intent and support modern fabrication processes.</t>
  </si>
  <si>
    <t>Several schools in Utah offer two-year degrees in architectural and engineering design, as well as related drafting and design fields. Our proposed program would provide an additional pathway for students who have earned these degrees to continue their education.</t>
  </si>
  <si>
    <t>This degree is designed to equip future teachers with the necessary skills in instructional design, teaching, and assessment while pursuing a master's degree, a Utah teaching license, and a special education mild/moderate endorsement.</t>
  </si>
  <si>
    <t>Utah has faced a shortage of teachers in various areas, with special education being particularly challenged to hire qualified professionals. Due to the high demand in special education, the UVU's School of Education would like to offer a professional master's degree that streamlines individuals to a teaching license with a special education mild/moderate endorsement while pursuing advanced studies in the field of Special Education.</t>
  </si>
  <si>
    <t>The courses included have been closely aligned with the Utah State Board of Education’s new competency criteria for licensed teachers. The Graduate Department Chair at UVU collaborated with the Graduate Program Director at WSU for program developments and determined that a separate MAT program should be established, as both universities anticipated a substantial number of registrations due to high demand.</t>
  </si>
  <si>
    <t>Pre-Special Education</t>
  </si>
  <si>
    <t>The creation of a Pre-Special Education AS degree creates a stackable pathway to a BS in Special Education</t>
  </si>
  <si>
    <t>This degree is designed to equip future teachers with the necessary skills in instructional design, teaching, and assessment while pursuing a master's degree and an elementary education teaching license.</t>
  </si>
  <si>
    <t>Teacher shortage in llementary education has been a chronic issue in UT. Due to the high demand in elementary education, the UVU's School of Educatin would like to offer a professiona master's degree that streamlines individuals to a teaching license while pursuing a master's degree.</t>
  </si>
  <si>
    <t>Applied National Security Intelligence</t>
  </si>
  <si>
    <t>The program will produce job-ready professionals capable of supporting decision-making in national security, military, homeland security, law enforcement, competitive intelligence, and cyber intelligence—delivering clear value to students, employers, the university, and the Utah System of Higher Education.
Research and partner input confirm a growing workforce demand for professionals skilled in intelligence analysis and security operations across public and private sectors. Analyst roles have increased by 47% in the past five years, and security-related occupations have grown by 14% nationally, with approximately 200,000 new and replacement jobs added annually.</t>
  </si>
  <si>
    <t>None currently, but open to any opportunities.</t>
  </si>
  <si>
    <t>Data Center Technician</t>
  </si>
  <si>
    <t>This degree prepares students to install, maintain, and troubleshoot data center systems, including servers, networking, and power infrastructure. The program emphasizes hands-on training, equipping graduates for roles in IT operations, cloud infrastructure, and data center management.</t>
  </si>
  <si>
    <t>An associate degree in Data Center Technician prepares students for careers in a rapidly expanding industrial sector. With major data centers developing in Millard County within Snow College’s region, this program will train a skilled local workforce to support operations, maintenance, and infrastructure needs while strengthening regional economic growth and employment opportunities.</t>
  </si>
  <si>
    <t>Certificate programs on data center technologies (as well as HVAC, Automation, Information Technology, and Diesel Technology) from technical colleges will stack into this degree. It can, in turn, stack into anticipated BAS degrees.</t>
  </si>
  <si>
    <t>Paramedic to BSRC Bridge</t>
  </si>
  <si>
    <t>125 includig transfer</t>
  </si>
  <si>
    <t>Face to face, Hybrid, Online</t>
  </si>
  <si>
    <t>Spring 2028</t>
  </si>
  <si>
    <t>Paramedic bridge to bachelor of science in respiratory therapy.</t>
  </si>
  <si>
    <t>There is currenlty substantial need for RT's in the clinical workforce locally and nationally. The current course schedule does not accommodate EMS work schedules. A modified schedule and delivery would enable paramedics to complete a BSRC which will increase oppurtunity for career mobility and increase earning potential.</t>
  </si>
  <si>
    <t>Paramedic Programs</t>
  </si>
  <si>
    <t>Human Services</t>
  </si>
  <si>
    <t>Students will learn skills to intervene with individuals in a variety of settings in mental health</t>
  </si>
  <si>
    <t>Utah created two new licenses, Behavioral Health Technician and Behavioral Health Coach, to address the mental health workforce shortage. This 90-credit bachelor's degree program directly aligns with these licenses and will meet the need to grow the behavioral health workforce.</t>
  </si>
  <si>
    <t>The Human Services degree will align with other USHE institutions. A transfer agreement between SLCC and UVU has been created for the BHT/BHC. The courses included have matching courses at other undergraduate institutions offering degrees in behavioral interventions.</t>
  </si>
  <si>
    <t>Rural Entrepreneurship</t>
  </si>
  <si>
    <t>This degree prepares students to start and manage businesses in rural communities. Designed with industry input, it combines general education, business principles, and rural-focused training, plus a technical or skill-based certificate to support immediate workforce application after graduation.</t>
  </si>
  <si>
    <t>Many traditional business degrees emphasize careers in publicly traded companies and large corporate environments. This degree addresses a different need by preparing students to start, grow, and sustain businesses in rural Utah. It focuses on small buisnesses, technical skills, geographic distances, and unique opportunities such as small markets and community-driven enterprises. By emphasizing practical skills, adaptability, and innovation, this program equips graduates to strengthen rural economies, support local industries, and create sustainable business solutions tailored to their communities.</t>
  </si>
  <si>
    <t>N/A</t>
  </si>
  <si>
    <t>Human Resource Management</t>
  </si>
  <si>
    <t>The proposed classes, engaged pedagogy, and instructors will prepare students for staffing organizations, and setting and advising procedures for recruitment, interview, and placement. Students will be prepared for carrying out disciplinary action, tracking leave and absences, and ensuring the health, safety, development of organizational employees, and advise company management on labor law issues.</t>
  </si>
  <si>
    <t>Veterinary Technology</t>
  </si>
  <si>
    <t>01.8301*
*We may need to look at other CIP codes or offer this degree in tech ed.</t>
  </si>
  <si>
    <t>This degree prepares students to assist veterinarians in animal care, diagnostics, and surgery. It combines classroom learning with hands-on clinical training, leading to certification and careers in clinics, hospitals, and animal care facilities.</t>
  </si>
  <si>
    <t>Snow College has a vibrant agriculture area with various degree offerings. Both industry needs and student demand suggest this would be a successful program. Additionally, Snow College is building a new Ag building, and will have the space for more degree programming.</t>
  </si>
  <si>
    <t>This will be a transferable degree that can articulate with Vet-related bachelor's degrees at USHE schools.
SUU notes opportunity for articulation.</t>
  </si>
  <si>
    <t>Forest Technology</t>
  </si>
  <si>
    <t>03.0511</t>
  </si>
  <si>
    <t>Face-to-Face, Connect</t>
  </si>
  <si>
    <t>Fall 2028</t>
  </si>
  <si>
    <t>The Forest Technology AAS degree program meets a forestry workforce need throughout the West for well-trained forest technicians. It will be the only degree program of its kind in the state of Utah, and one of just 22 programs nationwide that are accredited by the Society of American Foresters. students across Utah who cannot attend campus.</t>
  </si>
  <si>
    <t>A shortage of trained and qualified forest technicians exists throughout the West. This two-year degree program prepares students with technical training required for hands-on forestry careers. The program satisfies OPM educational requirements for the federal 0462 Forestry Technician Series, and meets Society of American Foresters’ Forest Technology degree accreditation standards. With SAF accreditation, USU will be just the second SAF-accredited program throughout the entirety of the interior West. This degree program will be based at the USU Eastern campus, but will leverage USU’s existing faculty expertise in forestry and natural resource management by incorporating some coursework from the Logan campus.</t>
  </si>
  <si>
    <t>Nuclear Plant Technician</t>
  </si>
  <si>
    <t>In-Person/Hybrid</t>
  </si>
  <si>
    <t>The Nuclear Uniform Curriculum Program (NUCP) prepares college graduates for nuclear power plant jobs by teaching essential knowledge and skills. It covers nuclear physics, reactor theory, heat transfer, fluid flow, radiation protection, monitoring, plant systems, and quality assurance. Aligned with industry ACAD standards, it includes standardized task evaluations for consistent, job-ready training. (58 words)</t>
  </si>
  <si>
    <t>This program is an essential step in assisting the nuclear energy push from the state legislature and strategic movement toward sustainable and clearn energy to help facilitate the exponential increases in power delivery and base-load needs of the US. Focusing on plant operation, safety, material handling, and procedures, this program will help to stimulate growth through close business relations and partnerships.</t>
  </si>
  <si>
    <t>Bridgerland, Tooele, Davis, Odgen-Weber, UVU, Mountainland, Southwest, Dixie, SLCC, Snow, University of Utah, Weber</t>
  </si>
  <si>
    <t>Family and Human Services</t>
  </si>
  <si>
    <t>Face-to-Face, Online, Supervised Arranged (Practicum)</t>
  </si>
  <si>
    <t>This 90-credit Bachelor of Applied Science (BAS) in Family and Human Services provides a streamlined, specialized pathway for students to enter the workforce efficiently. It maintains rigorous core coursework in human development and family studies while eliminating peripheral electives, focusing specifically on the essential skills required for human services professionals.</t>
  </si>
  <si>
    <t>The BAS addresses critical workforce shortages by providing a faster, more accessible route to degree completion for students focused on human services careers. By streamlining requirements to 90 credits, the program reduces the time and financial barriers to graduation without sacrificing the quality of core professional training. This initiative aligns with state goals to increase degree attainment and meet the high demand for qualified family and human services professionals in Utah’s social service agencies. It serves as a distinct alternative to the traditional 120-credit BS, specifically targeting workforce-ready students and professionals seeking advancement.</t>
  </si>
  <si>
    <t>Transfer of individual academic credits from all degree-granting USHE institutions is accepted and evaluated under the Statewide Transfer Policy. </t>
  </si>
  <si>
    <t>Music Production &amp; Entrepreneurship</t>
  </si>
  <si>
    <t>BM</t>
  </si>
  <si>
    <t>Students develop technical, creative, professional, and entrepreneurial skills in music technology, audio engineering, production, and musicianship. The program emphasizes career preparation through hands-on studio work, live sound experience, collaborative projects, and internships in the music and media industries. Students also learn skills such as self-branding, project management, and digital distribution, preparing them for careers in recording, live sound, broadcast, media production, and as independent musicians and creative professionals.</t>
  </si>
  <si>
    <t>The Music Production &amp; Entrepreneurship certificate equips students with essential, in-demand skills in music technology, audio engineering, production, and musicianship, addressing the growing need for versatile professionals in today’s music and media industries. Students gain hands-on experience through studio work, live sound, collaborative projects, and internships, ensuring practical, career-ready training. The program also emphasizes entrepreneurial skills such as self-branding, project management, and digital distribution, preparing students for roles in recording, live sound, broadcast, media production, and as independent musicians and creative professionals. This stackable certificate provides a relevant and accessible pathway into the music industry, strengthening career opportunities and supporting local and regional creative sectors.</t>
  </si>
  <si>
    <t xml:space="preserve">• JCOM: Joint courses live-streaming, broadcast practicum); shared studio/lab access, and cross-listed courses with Aggie Radio &amp; UPR.
• Music Department: integration with MUSC practicum/internships, student crews for concerts and festivals.
• Articulation/transfer opportunities: pursue AAS-to-BM articulation agreements with SLCC, Bridgerland, and Snow (AAS Recording Arts/Audio Tech) and transfer pathways with WSU and UVU AAS programs. Establish formal internships and dual-enrollment agreements with regional community colleges and local studios to streamline credit transfer and workplace entry. </t>
  </si>
  <si>
    <t>Software Engineering</t>
  </si>
  <si>
    <t>This degree is a 90-credit degree designed to prepare students for immediate entry into the development workforce. The program combines foundational coursework in web and app development with AI assisted learning and development to reflect modern trends in software development.</t>
  </si>
  <si>
    <t>Strong regional demand exists for software development graduates in St. George and Utah, driven by rapid population and job growth and a booming tech sector. Utah leads the nation in projected tech job growth (~33%) and is expected to add tens of thousands of tech jobs, requiring a strong local talent pipeline.</t>
  </si>
  <si>
    <t xml:space="preserve">Rehabilitation Science </t>
  </si>
  <si>
    <t>BS/MS</t>
  </si>
  <si>
    <t>120+30</t>
  </si>
  <si>
    <t>The 4+1 Rehabilitation Science program enables students to earn a bachelor’s and master’s degree in five years. Integrating foundational science with applied clinical learning, the program prepares graduates for advanced study and careers in rehabilitation, including occupational and physical therapy, emphasizing hands-on, patient-centered, and workforce-aligned practice.</t>
  </si>
  <si>
    <t>Strong regional demand exists for rehabilitation science graduates in St. George, driven by rapid population growth and healthcare expansion. Job listings have increased significantly, particularly in healthcare sectors, with dozens of openings in physical, occupational, and rehabilitation therapy roles across the region.</t>
  </si>
  <si>
    <t>Public Health</t>
  </si>
  <si>
    <t>42-48</t>
  </si>
  <si>
    <t>The Master of Science in Public Health prepares graduates to analyze, prevent, and address complex health challenges through data-driven, community-focused strategies. Emphasizing epidemiology, biostatistics, and applied research, the program develops leaders equipped to improve population health outcomes across healthcare systems, public agencies, and community organizations.</t>
  </si>
  <si>
    <t>Strong regional demand exists for public health professionals in St. George and Southern Utah, driven by rapid population and job growth, particularly in healthcare sectors. Washington County employment is growing above state averages, alongside statewide healthcare workforce shortages and increasing need for prevention, data, and community health services.</t>
  </si>
  <si>
    <t>Entrepreneurship</t>
  </si>
  <si>
    <t>MBA</t>
  </si>
  <si>
    <t>30-36</t>
  </si>
  <si>
    <t>Hybrid (Online &amp; In-person)</t>
  </si>
  <si>
    <t>The MBA in Entrepreneurship prepares students to launch and scale ventures through innovation, strategy, and applied business practice. Emphasizing opportunity recognition, venture finance, and market development, the program integrates hands-on learning and industry engagement to equip graduates to lead new and growing enterprises in dynamic economic environments.</t>
  </si>
  <si>
    <t>Strong regional demand exists for entrepreneurial talent in Southern Utah’s rapidly growing economy, where small businesses and startups drive job creation. No Utah public university currently offers an MBA in Entrepreneurship, positioning this program as a distinctive, workforce-aligned pathway to support innovation, business formation, and regional economic development.</t>
  </si>
  <si>
    <t>The degree prepares students to plan, coordinate, and oversee construction projects from design through completion. Emphasizing project management, estimating, scheduling, safety, and field experience, the program equips graduates to lead in residential, commercial, and infrastructure development within a growing regional construction market.</t>
  </si>
  <si>
    <t>The number one job sector in Washington County is construction. Even though there are other such degrees in Utah (including SUU), local companies and associations are "demanding" that we respond to their regional economic and workforce needs.</t>
  </si>
  <si>
    <t>Contemporary Animal Services</t>
  </si>
  <si>
    <t>01.0103 Agricultural Economics.</t>
  </si>
  <si>
    <t>Contemporary Animal Services is a degree program designed to prepare graduates to work in a cluster of occupations associated with Animal Services, including those who work in animal shelters, adoption centers, animal rescue organizations, or other animal-focused non-profit groups.</t>
  </si>
  <si>
    <t>The Contemporary Animal Services program prepares graduates to work in the field of Animal Services, including those people who work in animal shelters, adoption centers, and animal rescue organizations (over 4,000 such organizations across the US). Like the fields associated with “Human Services” (including Social Work and Counseling), those who work in Animal Services support companion animal health and wellbeing, adoption programs, and volunteer networks. Students will learn basic companion animal biology, behavior, and care as well as strategic planning, public administration, leadership, and fiscal management.</t>
  </si>
  <si>
    <t>None (no other USHE institutions). These are novel degree programs designed in partnership with Best Friends Animal Society, located in Kanab, UT.</t>
  </si>
  <si>
    <t>Information Technology Systems Administration and Networking</t>
  </si>
  <si>
    <t>11.0103 Information Technology.</t>
  </si>
  <si>
    <t>A dedicated operational degree preparing students to design, deploy, and maintain the complex hardware, servers, and robust networking infrastructure of modern enterprises.</t>
  </si>
  <si>
    <t>Despite automation shifts, the core need to physically and virtually maintain enterprise networks remains critical, with the BLS projecting 14,300 annual job openings for Network and Computer Systems Administrators over the next decade [Source: U.S. BLS, OOH, Network and Computer Systems Administrators]. Establishing this program as a standalone BS allows for an exhaustive, dedicated focus on enterprise hardware and core networking capabilities, separating it from cybersecurity to prepare graduates to specifically design, deploy, and maintain the complex foundational infrastructure that regional tech companies rely upon daily.</t>
  </si>
  <si>
    <t>Interactive Application Development</t>
  </si>
  <si>
    <t>11.0201 Computer Programming/Programmer, General.</t>
  </si>
  <si>
    <t>A standalone degree maximizing hands-on experience in gaming, mobile platforms, and interactive media, tailored for the fast-paced consumer application market.</t>
  </si>
  <si>
    <t>Web and digital interface roles are projected to grow 7% nationally, with 14,500 annual openings [Source: BLS, OOH, 2024]. Utah’s flourishing tech ecosystem, including major players like Adobe and Instructure, requires versatile developers capable of creating consumer-facing applications [Source: Utah DWS, 2024]. This BS is justified by the market demand for "full-stack" developers who can manage the entire application lifecycle, moving beyond simple coding to enterprise-level product development.</t>
  </si>
  <si>
    <t>Machine Learning</t>
  </si>
  <si>
    <t>A fully applied degree dedicated to the implementation of machine learning tools, automated data parsing, and the development of intelligent software architectures.</t>
  </si>
  <si>
    <t>Data science and machine learning roles are the fourth fastest-growing occupations in the U.S. economy, with a projected 34% growth rate through 2034 [Source: BLS, Employment Projections, 2024]. Utah employers report that while 73% are already using Generative AI, only a fraction of graduates are prepared to work with these tools [Source: U of U Center for Teaching Excellence, 2024]. This degree directly fulfills this critical regional need for AI-literate developers capable of integrating intelligent systems.</t>
  </si>
  <si>
    <t>Professional Software Engineering</t>
  </si>
  <si>
    <t>A comprehensive degree entirely focused on enterprise-level architecture, rigorous coding standards, and complex systems integration for standard industry roles.</t>
  </si>
  <si>
    <t>The national software engineering market is projected to add 287,900 new jobs by 2034, a 15% increase [Source: BLS, OOH, 2024]. In Utah, software engineering is a "Top 5 Job," with average tech compensation 75% higher than other industries [Source: Utah DWS/Gardner Institute, 2024]. A standalone degree is justified by the need for deep mastery of the full software lifecycle, providing the specialized workforce required by Utah’s 7,000+ tech-focused companies.</t>
  </si>
  <si>
    <t>Virtual Reality</t>
  </si>
  <si>
    <t>11.0804 Modeling, Virtual Environments and Simulation.</t>
  </si>
  <si>
    <t>A comprehensive degree focused on spatial computing, simulation physics, and interactive environments, preparing graduates to lead development in the expanding XR industry.</t>
  </si>
  <si>
    <t>The global AR/VR market is projected to expand at a compound annual growth rate of 28.9% through 2032, as enterprise adoption for training and simulation increases. Establishing a standalone VR degree allows for a broader curriculum in spatial computing and 3D physics, which are highly sought after by Utah’s defense and medical sectors. This degree signals a primary commitment to immersive technology, making graduates highly competitive for specialized roles that go beyond traditional software development.</t>
  </si>
  <si>
    <t>Information Assurance</t>
  </si>
  <si>
    <t>A dedicated degree bridging technology and policy, emphasizing governance, cyber law, risk assessment, and rigorous compliance auditing for large-scale organizations.</t>
  </si>
  <si>
    <t>As regulatory landscapes tighten, organizations need specialized leaders dedicated to risk and governance. The BLS projects employment for Computer Systems Analysts (which encompasses assurance and compliance architects) to grow by 9% from 2024 to 2034, generating 34,200 annual openings [Source: U.S. BLS, OOH, Computer Systems Analysts]. A standalone Information Assurance degree ensures graduates possess the deep legal, regulatory, and technical expertise required to manage enterprise-level cyber risk portfolios for Utah's rapidly expanding tech and financial sectors.</t>
  </si>
  <si>
    <t>MS in Civil Engineering</t>
  </si>
  <si>
    <t>14.0801 Civil Engineering, General.</t>
  </si>
  <si>
    <t>Students will study engineering management, design, infrastructure systems, and sustainable project delivery in order to solve complex public works challenges, manage large-scale projects, lead multidisciplinary teams, apply research-informed methods, and strengthen the safety, resilience, and long-term performance of built environments statewide.</t>
  </si>
  <si>
    <t>SUU already offers an on-campus, ABET-accredited BS in Civil Engineering, providing an established undergraduate pipeline and industry-connected preparation for graduate study. Construction employment in southern Utah is significant, with 11,300 mining, logging, and construction jobs in November 2025, and 8,330 construction and extraction jobs in May 2024, representing 9.6% of local employment versus 4.1% nationally. Washington County also recorded the largest over-the-year employment growth among Utah’s five largest counties in December 2024, at 3.3%. Nationally, employment for civil engineers is projected to grow by 5% from 2024 to 2034, with about 23,600 openings annually.</t>
  </si>
  <si>
    <t>Future collaboration could include shared seminars, guest lectures, internship partnerships, or specialized elective coordination with the University of Utah and Utah State University, both of which offer graduate study in civil engineering. We will seek articulation agreements with the University of Utah and USU for this online program.</t>
  </si>
  <si>
    <t>Statistics</t>
  </si>
  <si>
    <t>27.0501 Statistics, General.</t>
  </si>
  <si>
    <t>This program provides a comprehensive foundation in statistical methodology and data visualization. Students learn to design experiments, analyze trends, and communicate findings effectively. By bridging mathematical theory and real-world application, the degree prepares graduates for diverse opportunities in any field where data informs strategy.</t>
  </si>
  <si>
    <t>Rapid growth in data-driven industries has created an urgent need for skilled statisticians. Statistics are consistently ranked as "5-star" occupations by the Utah Department of Workforce Services, offering high wages and exceptional growth projections. By establishing this program, SUU will meet regional employer demand in healthcare, technology, and government while providing students a clear pathway to high-impact, lucrative careers that are currently underserved by existing mathematics tracks.</t>
  </si>
  <si>
    <t>Technical Theatre</t>
  </si>
  <si>
    <t>50.0502 Technical Theatre/Theatre Design and Technology.</t>
  </si>
  <si>
    <t>The BA/BS in Technical Theatre prepares students through work forced aligned training in lighting, sound, scenic design, costume design. hair and makeup, and stage management. Combining technical expertise with collaboration the program equips graduates with practical skills and professional experience for success in theatre, entertainment, and beyond</t>
  </si>
  <si>
    <t>Demand for sustainable careers in the arts is of critical interest for the students in our programs. Artists, Designers, and Filmmakers increasingly work as independent professionals. Providing students with an educational option that focuses on how to market their work, launch studios, and manage creative projects will help to ignite creative careers and would be unique in the USHE system and most entrepreneurship training is housed in business schools and does not address the specific needs of creative professionals. This program has the potential to fill the gap and support regional workforce needs in arts, design, and media.</t>
  </si>
  <si>
    <t>Potential articulation agreements with Snow (Associates of Fine Arts). We currently have an articulation agreement with SLCC and will explore options to align transfers.</t>
  </si>
  <si>
    <t>Art Entrepreneurship</t>
  </si>
  <si>
    <t>50.1001 Arts, Entertainment, and Media Management, General.</t>
  </si>
  <si>
    <t>Students develop the creative, business, and leadership skills needed to build sustainable careers in the arts and creative industries. The program integrates artistic practice with entrepreneurship, marketing, project management, and community engagement.</t>
  </si>
  <si>
    <t>Students learn to combine artistic practice with entrepreneurial thinking to build sustainable careers in the creative economy. The program develops skills in project development, marketing, financial planning, and arts management while encouraging innovation, collaboration, and community engagement across creative industries.</t>
  </si>
  <si>
    <t>There are not any Art Entrepreneurship programs at USHE institutions, which gives us an advantage in the system and there are opportunities for articulation agreements with Snow or SLCC</t>
  </si>
  <si>
    <t>Paramedic</t>
  </si>
  <si>
    <t>Prepares students to deliver advanced emergency medical care through intensive training in assessment, life‑saving interventions, and critical decision-making, equipping graduates to respond confidently to medical emergencies in diverse prehospital settings.</t>
  </si>
  <si>
    <t>Industry partners in the Salt Lake Valley report ongoing shortages of paramedics and a growing need for Advanced Life Support providers. Utah’s accredited paramedic programs note strong demand and faster‑than‑average workforce growth for EMTs and paramedics statewide. Developing a paramedic program at SLCC would expand local training capacity, strengthen the EMS talent pipeline, and provide accessible advanced education to meet regional employer needs.</t>
  </si>
  <si>
    <t>Consider EMT-P to RN transfer within SLCC.</t>
  </si>
  <si>
    <t>Civil Engineering</t>
  </si>
  <si>
    <t>Primarily face-to-face with selected hybrid, online and/or virtual courses as appropriate</t>
  </si>
  <si>
    <t>Summer, 2028</t>
  </si>
  <si>
    <t>Provide a hands-on, ABET-aligned curriculum focused on sustainable infrastructure, transportation, and water resources. Leveraging strong ties with Northern Utah’s construction industry, the program will prepare "industry-ready" engineers to design, build, and manage the essential systems of rapidly growing communities.</t>
  </si>
  <si>
    <t>see above</t>
  </si>
  <si>
    <t>BSCE</t>
  </si>
  <si>
    <t>Face-to-face with selected online, hybrid, and/or virtual</t>
  </si>
  <si>
    <t>Provide a hands-on, ABET-aligned curriculum focused on sustainable infrastructure, transportation, and water resources. Leveraging strong ties with Northern Utah's construction industry, the program will prepare "industry-ready" engineers to design, build, and manage the essential systems of rapidly growing communities.</t>
  </si>
  <si>
    <t xml:space="preserve">Utah remains one of the fastest-growing states in the nation, with Northern Utah experiencing unprecedented demands on transportation, water systems, and urban infrastructure. Currently, the regional demand for licensed Civil Engineers significantly outpaces the supply of local graduates.  A Civil Engineering program would provide a natural academic partner to the current Parson Construction Management program at WSU, helping to offer students a holistic view of the built environment.  </t>
  </si>
  <si>
    <t>Transfer agreement anticipated with SLCC Associate of Pre-Engineering. Potential articulation agreements with UVU BSCE and SUU BSCE</t>
  </si>
  <si>
    <t>Master of Materials Science &amp; Engineering</t>
  </si>
  <si>
    <t>Pending Finalization</t>
  </si>
  <si>
    <t xml:space="preserve">Combination of in-person and online </t>
  </si>
  <si>
    <t>This interdisciplinary graduate program merges engineering and science, drawing from mechanical, electrical, chemical, and industrial disciplines while incorporating nanotechnology, biomaterials, and advanced manufacturing. It is designed for students with undergraduate degrees in science or engineering looking to qualify for advanced technical roles or increased compensation. The curriculum features a mix of in-person and online course options, utilizing specialized laboratories in the College of Science, the College of Engineering, Applied Science &amp; Technology (EAST), and the Miller Advanced Research &amp; Solutions (MARS) Center.</t>
  </si>
  <si>
    <t>Workforce Demand: Addresses a high-need labor area identified by the U.S. Bureau of Labor Statistics as a four- to five-star job.
Local Industry Support: Directly prepares students for high-tech roles in the Defense and Biomedical industries, providing the first graduate-level opportunity of its kind for students in the Ogden area.
Infrastructure Ready: Leverages three existing materials science labs and an established post-baccalaureate certificate program that has already demonstrated strong student interest from both engineering and science backgrounds.
Career Advancement: Specifically creates a pathway for chemistry and physics graduates to secure higher salaries and technical positions in advanced manufacturing and high-performance material design.</t>
  </si>
  <si>
    <t>Peer Review: The proposal will undergo a peer-review process where Chief Academic Officers from other USHE institutions provide feedback on program quality, transferability, and potential for collaboration.
Curriculum Comparison: WSU is required to specifically compare its curriculum with existing programs in the state, including the University of Utah (BS, MS, PhD, and Professional MS in MS&amp;E) and Utah State University (MS and Post-Bacc in Composite Materials) to identify similarities and differences.
System Analysis: The USHE Chief Economist will perform a mandatory labor market analysis, while WSU provides specialized industry data that broader "meta-data" might overlook.</t>
  </si>
  <si>
    <t>Industrial Engineering</t>
  </si>
  <si>
    <t>Industrial engineering (IE) optimizes complex systems, processes, and organizations by integrating people, materials, information, equipment, and energy to increase productivity, quality, and safety.</t>
  </si>
  <si>
    <t>The US Bureau of Labor Statistics (BLS) projects a 12% growth in industrial engineering jobs by 2032, which is faster than the average for all occupations. An estimated 22,800 to 25,200 openings are projected each year on average over the next decade with an annual median salary of $100,000.</t>
  </si>
  <si>
    <t>Potential articulation and/or transfer agreement with UU, USU, UVU, UTU, SUU, SLCC, and Snow.</t>
  </si>
  <si>
    <t>Computer Science and Artificial Intelligence (CSAI)</t>
  </si>
  <si>
    <t>This program provides students with foundational skills required to be successful computer scientists while augmenting that skill set with a focus on artificial intelligence and machine learning techniques and their applications to a broad array of disciplines.  The curriculum is developed with a hands-on approach and follows ABET accreditation guidelines.</t>
  </si>
  <si>
    <t>Industry demand and data from dice.com confirm that 50% of tech jobs now require AI expertise. However, employers emphasize that AI skills must be integrated with traditional computer science foundations. Our proposed program bridges this gap, combining core CS depth with specialized AI and machine learning training. By leveraging existing faculty expertise and two newly committed faculty lines, we are uniquely positioned to launch this curriculum. This initiative ensures graduates possess the comprehensive technical background necessary to excel in the evolving tech landscape.</t>
  </si>
  <si>
    <t>Computer Science courses will continue to use the common USHE numbering for CS courses and all articulation agreements will continue to apply.  New courses specific to AI will be evaluated for potential articulation agreements with other USHE institutions on a case-by-case basis.</t>
  </si>
  <si>
    <t>Automotive Technology</t>
  </si>
  <si>
    <t>Students will enter the industry earlier with prioritized practical, workforce-ready skills.</t>
  </si>
  <si>
    <t>Employers such as Stellantis have multiple entry points for individuals with 1-3 years of automotive repair experience and training, which prepares them for more advanced diagnostic training after hire. 
 A student could complete the AAS and accelerated BS degree in 6 consecutive semesters (24 months)with our new year-round AAS schedule.</t>
  </si>
  <si>
    <t>Current technical college articulation agreements stack with this degree. Concurrent enrollment credits stack with this degree.</t>
  </si>
  <si>
    <t>Master of Sports Coaching Leadership</t>
  </si>
  <si>
    <t>The Master of Science in Sport Coaching Leadership (M.S.) is a graduate program focused on coaching science, leadership, and athlete development. Formerly an M.Ed., this degree has been redesigned to align with the scientific and performance-based standards of the Dumke College of Health Professions. The program integrates evidence-based practice with elite sport initiatives through Weber State’s partnership with the U.S. Olympic and Paralympic Committee and the on-campus Athlete Training and Research Facility.</t>
  </si>
  <si>
    <t>Academic Alignment: Shifts the degree from a teacher-education focus (M.Ed.) to a scientific, human-performance focus (M.S.) following departmental relocation to Health Professions.
Olympic Pipeline: Directly supports Utah’s preparations for the 2034 Winter Olympics by training professionals in high-performance coaching and research.
Market Demand: Addresses a growing workforce of coaches and athletic leaders, evidenced by a nearly 100% enrollment increase between 2023 and 2024.
Fiscal Efficiency: Utilizes existing faculty, curriculum, and online infrastructure, requires no new instructional funding or course development.</t>
  </si>
  <si>
    <t>Exercise &amp; Nuturition Sciences: collabortative research on human performace and metabolic health, Physical Therapy &amp; Rehabilitation: Joint initiatives regarding athlete recovery and injury prevention, Athletics Department: a natural laboratory for grad students to apply coaching leadership theories with WSU's own NCAA teams.</t>
  </si>
  <si>
    <t>Master of Science Applied Chemistry</t>
  </si>
  <si>
    <t>The Master of Applied Chemical Sciences (MACS) is a hybrid graduate program for working chemists. It integrates online coursework with employer-driven research at the student's workplace. Guided by academic and industry mentors, students gain advanced training in instrumentation and applied research, preparing them for leadership roles in the chemical industry.</t>
  </si>
  <si>
    <t>Institutional Alignment &amp; Support
Per policy R312, the MACS program fulfills Weber State’s role as a Regional University by offering a Select Master’s Degree meeting regional demand. The program earned unanimous support from USHE Chemistry Chairs in 2024. As a workplace-based hybrid, it does not compete with traditional programs; the nearest comparable degree is at the Colorado School of Mines.
Market Demand &amp; Workforce Development
Regional Demand: 39% of local chemistry job postings require a Master’s degree, with 19.3% growth projected through 2028.
Economic Impact: Nationally, Master’s-level chemists earn an average of $37,687 more annually than those with a Bachelor’s.
Industry Commitment: Surveys of 31 local firms—including Northrop Grumman, Fresenius, and Reckitt—confirm support, with tuition assistance and enrollment commitments for 35 students over the first three years.
Mission Integration
By partnering with industry to upskill current employees through applied research, this program directly advances Weber State’s mission of career-relevant education and workforce development.</t>
  </si>
  <si>
    <t>Potential articulation from any of the USHE system undergraduate Chemistry, Biochemistry, Chemical Engineering programs. Many collaborations with local, regional, and eventually national laboratories.</t>
  </si>
  <si>
    <t>Master of Marriage and Family Therapy</t>
  </si>
  <si>
    <t>Approximately 48-60 Credits (Still working on this)</t>
  </si>
  <si>
    <t xml:space="preserve">The Family Studies program within the Department of Child and Family Studies at Weber State University (WSU) proposes a Master of Marriage and Family Therapy (MMFT). We plan to align this program with the Utah System of Higher Education’s (USHE) mission to provide high-quality academic opportunities that fuel the state’s economy and well-being. At its core, the program will be committed to family well-being. To meet that commitment, we plan to be accredited through the rigorous standards of the Commission on Accreditation for Marriage and Family Therapy Education (COAMFTE). By completing the Master's in Marriage and Family Therapy, students will be eligible for employment and future licensure as a Marriage and Family Therapist in the state of Utah. In addition, students will gain the knowledge, skills, and abilities to work with individuals, couples, and families in a variety of settings. </t>
  </si>
  <si>
    <t>The fiscal sustainability of the MMFT program is supported by the high demand for mental health services in Northern Utah. We plan to identify and secure on-campus facilities in order to establish a WSU family community clinic. Doing so will help us achieve the following: 
Self-Sustaining Revenue: To help jump-start the program, donors will be identified and seed funding secured to support years 1 (2028-2029) and 2 (2029-2030). We anticipate that tuition revenue will cover instructional costs by the end of year 2 (Spring 2030).
Workforce Integration: Potential partnerships with local healthcare providers (e.g., Intermountain Health, Davis Behavioral Health, Weber Human Services) ensure a high placement rate for graduates.
Community Value: The on-campus training clinic will provide thousands of hours of low-cost therapy to Utah families who might otherwise be unable to afford care.
By approving this program, the Board is not only expanding academic offerings but also making a strategic investment in the human capital of Utah.</t>
  </si>
  <si>
    <t>We see potential collaborations with our colleagues in Early Childhood Education, Social Work, and Psychology; however, those discussions have yet to happen.</t>
  </si>
  <si>
    <t>Earth and Environmental Science</t>
  </si>
  <si>
    <t>The program prepares students to understand the natural systems shaping our world, from geologic processes and atmospheric dynamics to water resources, ecosystems, and human-environment relationships. Students build foundational knowledge across geology, geography, meteorology, environmental science, and sustainability, while developing practical skills in quantitative reasoning and geospatial analysis. Designed for students planning to transfer into four-year programs, the degree aligns directly with bachelor's programs in Geology, Earth Science Education, Geography and Environmental Studies, and Environmental Science and Management.</t>
  </si>
  <si>
    <t>The program creates a structured, stackable credential that consolidates existing UVU coursework in geology, geography, meteorology, and environmental science into a recognized degree pathway. Students who might otherwise accumulate credits without a clear endpoint now have an intermediate credential with standalone value, and one that stacks directly into UVU's B.S. programs in Geography and Environmental Studies and Environmental Science and Management. This stackable design serves UVU's open-access mission particularly well, giving first-generation students and working adultsa meaningful milestone that demonstrates progress, supports financial aid eligibility, and builds momentum toward bachelor's completion. The program requires no new courses, making it an efficient and low-cost expansion of student opportunity in fields with direct relevance to Utah's environmental and resource management challenges.</t>
  </si>
  <si>
    <t>Nutrition Science</t>
  </si>
  <si>
    <t>Hybrid/Face-to-face/Online</t>
  </si>
  <si>
    <t>The Nutrition Science Program integrates evidence-based nutrition science with applied learning to prepare graduates for careers in healthcare, community nutrition, and graduate study. The program may also pursue ACEND verification, enabling a Didactic Program in Dietetics (DPD) pathway leading to master’s-level dietetics training and practice.</t>
  </si>
  <si>
    <t>The BS in Nutritional Sciences is one of the most requested degrees within the University and reflects sustained student demand. Continued growth of the Nutrition minor demonstrates strong program viability. Expanding into a bachelor’s degree addresses enrollment demand while strengthening preparation for graduate and professional education. As preventive health and chronic disease management remain statewide priorities, the program aligns with workforce trends and UVU’s applied mission, supporting enrollment stability, retention, and interdisciplinary collaboration across the College.</t>
  </si>
  <si>
    <t>Utah Valley University is actively collaborating with in-state institutions that offer ACEND-accredited dietetics pathways to ensure strong articulation, seamless transfer, and strategic alignment as UVU develops its future Nutrition and Dietetics program.
These collaborative efforts demonstrate strong inter-institutional cooperation within the Utah System of Higher Education, intentional curriculum design to ensure articulation and transfer efficiency, a shared commitment to building the dietetics workforce pipeline in Utah, and strategic planning that allows UVU students immediate access to accredited pathways while UVU develops its own program.</t>
  </si>
  <si>
    <t>Chemical lab methods</t>
  </si>
  <si>
    <t>Students will learn fundamentals of chemistry and well as various laboratory skills that are in demand in various chemicla and biological industries.</t>
  </si>
  <si>
    <t>This program will provide graduates with the lab skills to support Utah's biomedical, analytical, manufacturing, and tech industries.</t>
  </si>
  <si>
    <t>Potential articulation agreement with UVU (B.S.) and transfer agreements with SLCC and Snow College (A.S.)</t>
  </si>
  <si>
    <t>Radiologic Technology</t>
  </si>
  <si>
    <t>This degree prepares students to perform diagnostic imaging procedures, including X-rays. The program combines classroom instruction with clinical training, covering patient care, radiation safety, and imaging techniques, leading to certification and careers in hospitals, clinics, and medical imaging centers.</t>
  </si>
  <si>
    <t>An associate degree in Radiologic Technology will help address critical workforce shortages in rural healthcare. Local hospitals have specifically requested support in training qualified imaging professionals. This program will prepare students with the skills needed to fill high-demand roles, improving access to diagnostic services and strengthening healthcare systems across the region.</t>
  </si>
  <si>
    <t>This is primarily a workforce-oriented degree, but it could be a step toward additional credentials in health professions programs.</t>
  </si>
  <si>
    <t>Family Nurse Practitioner</t>
  </si>
  <si>
    <t>MSN</t>
  </si>
  <si>
    <t>Face-to_face</t>
  </si>
  <si>
    <t>Provides access to primary health care for all populations through care management of commonly experienced acute and chronic conditions. Recognizes the scope of practice of the Advanced Practice Registered Nurse (APRN) and collaborate with other members of the interdisciplinary team to meet the needs of their client population(s).</t>
  </si>
  <si>
    <t>The current nursing programs at UVU focus on preparing graduates for increasing complex health care. The MSN-FNP program would be an added opportunity of nursing education. Health care environments over the past five years have created demand for lower-cost primary health care providers. FNPs provide access to primary health care for all populations, especially those considered underserved, thus increasing the overall health of the community. This is demonstrated in a 1.9% estimated 10-year growth within an 80-mile radius of UVU and a2% job growth rate in Utah.</t>
  </si>
  <si>
    <t>Any student with a BSN will be eligible to apply for the program.</t>
  </si>
  <si>
    <t>Building Design and Construction</t>
  </si>
  <si>
    <t>This degree combines hands-on construction skills with training in design and business. Students learn building techniques, project management, and design principles, preparing them for careers in construction, development, and related industries.</t>
  </si>
  <si>
    <t>Construction Management programs at universities tend to focus on business-related skills. Technical education programs in construction focus on the hands-on building skills. This BAP would combine the two with a skills-based degree in construction and design. This would position students to stand out in a Utah industry in need of workers.</t>
  </si>
  <si>
    <t>SUU notes opportunity for articulation.</t>
  </si>
  <si>
    <t>Artificial Intelligence and Smart Systems</t>
  </si>
  <si>
    <t>This degree prepares students to design, develop, and implement intelligent systems that integrate artificial intelligence, machine learning, and smart hardware. Students gain foundational knowledge in algorithms, data processing, and adaptive system design, with hands-on experience building AI-enabled solutions for robotics, embedded systems, and real-world applications across engineering and technology fields.</t>
  </si>
  <si>
    <t>Rapid advances in artificial intelligence, automation, and connected devices are transforming engineering practice across industries. Employers increasingly seek graduates who can integrate AI algorithms with embedded systems, sensors, communications, and control technologies. Housing this degree in Electrical and Computer Engineering leverages existing strengths in hardware, software, and systems integration. The program addresses workforce demand for engineers skilled in intelligent, adaptive systems supporting manufacturing, energy, transportation, healthcare, and defense sectors. It also aligns with state and national priorities in AI, smart infrastructure, and applied technology. Graduates will be prepared for immediate employment or advanced study in AI-driven engineering fields worldwide impact.</t>
  </si>
  <si>
    <t>The curriculum is designed to support seamless articulation from A.A.S. or A.S. degrees in Electrical and Computer Engineering, Computer Engineering, and related fields from other USHE institutions.</t>
  </si>
  <si>
    <t>Certificate Name</t>
  </si>
  <si>
    <t>Existing Aligned Program</t>
  </si>
  <si>
    <t>Certificate Description</t>
  </si>
  <si>
    <t xml:space="preserve">Agriculture &amp; Natural Resources Safety </t>
  </si>
  <si>
    <t>NA</t>
  </si>
  <si>
    <t>Cert</t>
  </si>
  <si>
    <t xml:space="preserve">Fall 2026 Equipment Safety for Agriculture and Natural Resources (ASTE 1110) was approved for delivery Fall 2026. </t>
  </si>
  <si>
    <t>This undergraduate certificate would provide foundational training in agriculture and natural resources safety. Students gain hands-on and classroom experience in pesticide safety, animal handling, tractor and machinery operation, ATV safety, and equipment safety. Electives in production, equine studies, biosecurity, and agribusiness emergency preparedness strengthen risk management across agricultural systems and natural resource systems.</t>
  </si>
  <si>
    <t>Agriculture and natural resources work require employees who can safely perform tasks such as operating tractors and machinery, handling pesticides, working with livestock, and using ATVs in field environments. Utah State University research farms and field programs rely heavily on student workers, yet few arrive with formal safety training. ADVS, PSC, and USU Farms have all indicated a need for this training and a willingness to participate in the program. This is particularly important in an industry with one of the highest occupational fatal injury rates in the United States. USDA NIFA identifies safety education and equipment training as key strategies to reduce accidents and improve agricultural operations.</t>
  </si>
  <si>
    <t>Uintah Basin Technical College</t>
  </si>
  <si>
    <t>Farm Operations Technology</t>
  </si>
  <si>
    <t>Yes</t>
  </si>
  <si>
    <t>TC</t>
  </si>
  <si>
    <t>01.0106</t>
  </si>
  <si>
    <t>Farm Operations Technology prepares individuals to manage small to medium-sized farms, ranches, and similar enterprises. Includes instruction in business management, including financial and production records, financial statement preparation (basic accounting), business analysis, operational planning and budgeting, capitalization, applicable agricultural specialization of equipment, facilities, irrigation, and grazing and forage, and government programs and regulations.</t>
  </si>
  <si>
    <t>This potential certificate would build on our existing training by creating a more structured pathway for students to gain recognized credentials in farm and ranch operations. It would also help ensure consistent skill development aligned with employer expectations and regional workforce needs.</t>
  </si>
  <si>
    <t>Organic Agriculture</t>
  </si>
  <si>
    <t>AC</t>
  </si>
  <si>
    <t>The certificate in organic agriculture is designed to prepare students for careers in all aspects of the organic farming sector. The goal is to enhance the skill set and marketability of students enrolled in any degree program at USU. In addition, it could serve as a steppingstone qualification to an associate or bachelor’s degree.</t>
  </si>
  <si>
    <t>Residential Landscape Design</t>
  </si>
  <si>
    <t>This certificate is for students in other majors or second bachelor’s degree seekers who wish to add design components to their skillset. Second bachelor’s degree seeking students can complete the design aspects of the Residential Landscape Design and Construction Major without having to take construction and other science courses associated with the major.</t>
  </si>
  <si>
    <t>Human-Wildlife Interactions</t>
  </si>
  <si>
    <t>Spring 2026</t>
  </si>
  <si>
    <t>The target audience for the degree is undergraduate students interested in wildlife ecology and management at USU, particularly students already enrolled in degrees within the S.J. and Jessie E. Quinney College of Agriculture and Natural Resources. This additional certificate will provide opportunities for students to stack credentials without additional credit hours.</t>
  </si>
  <si>
    <t>GCRB</t>
  </si>
  <si>
    <t>Students will develop the interdisciplinary knowledge and applied skills necessary to assess and manage human-wildlife interactions by integrating ecological science, conflict mitigation strategies, policy analysis, ethical reasoning, and effective communication to promote sustainable coexistence between humans and wildlife across varying cultural and environmental contexts.</t>
  </si>
  <si>
    <t>Thematic Design</t>
  </si>
  <si>
    <t>Thematic Design prepares students to design immersive environments where storytelling, spatial experience, and environmental design converge. Focusing on theme parks, zoos, botanical gardens, and other interpretive venues, the program explores how narrative, form, and materiality shape user experience. Students develop skills in conceptual thinking, spatial composition, and visual communication.</t>
  </si>
  <si>
    <t>Master Barber</t>
  </si>
  <si>
    <t>This program is designed to prepare students to enter the professional barbering world. Students can secure employment in a salon and/or prepare to open their own barber shop. Students will develop communication, professional behavior, and the core skills of working in a business. Students will work with salon guests in a well-equipped salon and apply these skills using the latest techniques, products, and equipment in the industry. Students learn to communicate with customers, analyze hair, and perform hair-cutting, coloring, styling, and chemical texture services.</t>
  </si>
  <si>
    <t>UBTech has a clear opportunity to launch Nail Technician, Hair Design, and Master Barbering programs, as no local school currently offers them. This creates a real gap for students who want to enter these careers but lack accessible training options. Expanding into these programs aligns with UBTech’s mission to provide hands-on, career-focused education tied to real job opportunities. There is strong demand in the local industry for trained, licensed professionals, and employers are actively looking for talent.</t>
  </si>
  <si>
    <t>Master Hair Designer</t>
  </si>
  <si>
    <t>This program prepares students with the hands-on skills needed to design, chemically treat, and style hair. Training focuses on precision cutting, advanced coloring, chemical reformation, and traditional barbering grooming techniques, along with sanitation and state industry standards. Students gain practical experience working with professional salon tools and technology used in modern hair artistry infrastructure. Upon completion, graduates are prepared for entry-level positions as master hair designers supporting salons, barbershops, and beauty networks.</t>
  </si>
  <si>
    <t>Bridgerland Technical College</t>
  </si>
  <si>
    <t>Nail Technician</t>
  </si>
  <si>
    <t xml:space="preserve">The Nail Technician program provides the skills needed to work in a beauty or nail salon performing services such as natural nail care, including manicures and pedicures, and nail enhancements. Instruction also includes sanitation, salon safety, nail and skin disorders, professional ethics and salon management, and licensing laws and rules. Upon completion of the program, students have the knowledge and skills needed to take the state written and practical examinations required for licensure. </t>
  </si>
  <si>
    <t>Approved in AY26</t>
  </si>
  <si>
    <t>12.0410</t>
  </si>
  <si>
    <t>The Nail Technician program provides the skills needed to work in a beauty or nail salon performing services such as natural nail care, including manicures and pedicures, and nail enhancements. Instruction also includes sanitation, salon safety, nail and skin disorders, professional ethics, salon management, and licensing laws and rules. Upon completion of the program, students have the knowledge and skills needed to take the state written and practical examinations required for licensure.</t>
  </si>
  <si>
    <t>UBTech has a clear opportunity to launch Nail Technician, Hair Design, and Master Barbering programs  as no local school currently offersbecause there is currently no local school offering them. This creates a real gap for students who want to enter these careers but lack accessible training options. ,Expanding into these programs aligns with UBTech’s mission to provide hands-on, career-focused education tied to real job opportunities. There is strong demand in the local industry for trained, licensed professionals, and employers are actively looking for talent.</t>
  </si>
  <si>
    <t>Lash and Brow Technician</t>
  </si>
  <si>
    <t>No</t>
  </si>
  <si>
    <t>This program provides foundational theory (90 hours, 3 credits) and practical instruction and clinical training (180 hours, 4 credits) in eyelash and eyebrow technology. Students will develop knowledge and skills in sanitation, infection control, personal and client safety, anatomy of the eye area, eyelash and eyebrow application techniques, chemical services, facial hair removal, business practices, and state laws. This program provides foundational theory (90 hours, 3 credits) and practical instruction and clinical training (180 hours, 4 credits) in eyelash and eyebrow technology. Students will develop knowledge and skills in sanitation, infection control, personal and client safety, anatomy of the eye area, eyelash and eyebrow application techniques, chemical services, facial hair removal, business practices, and state laws and regulations. Emphasis is placed on safe procedures, professional conduct, product knowledge, client care, and hands-on practice in preparation for licensure. and regulations. Emphasis is placed on safe procedures, professional conduct, product knowledge, client care, and hands-on practice in preparation for licensure.</t>
  </si>
  <si>
    <t xml:space="preserve">With the passing of SB 330 in the March 2025 legislative session, the college has seen an increase in training requests for the microcredentials that were created by this bill. </t>
  </si>
  <si>
    <t>Traditional</t>
  </si>
  <si>
    <t xml:space="preserve">High Demand in all cosmetology programs, with the single lash class remaining full at the maximum capacity of 8 beds, with no certificate in place. </t>
  </si>
  <si>
    <t>Meat Services</t>
  </si>
  <si>
    <t>The Meat Services program provides students with the opportunity to obtain a certificate in the meat services industry. Highly skilled, industry-trained instructors guide students through hands-on, individualized instruction to meet each student's occupational goals. Topics include knife care, meat inspection, sanitation, equipment, wholesale and retail operations, custom harvesting, custom cutting, pricing, cured/smoked meats, ground meats, beef, pork, and poultry. Students will also learn basic cooking skills for preparing and serving meat products.</t>
  </si>
  <si>
    <t xml:space="preserve">UBTech is exploring the option to offer a Meat Services program in response to clear demand within the local industry. Employers need trained individuals with the skills to process, handle, and prepare meat products safely and efficiently, and current training options are limited. This potential program aligns with UBTech’s mission to deliver hands-on, career-focused education that connects directly to workforce needs. </t>
  </si>
  <si>
    <t>Qualitative Advanced Research Methods</t>
  </si>
  <si>
    <t xml:space="preserve">The certificate prepares students to conceptualize, conduct, and report on qualitative design-based, community engaged and/or evaluation research studies. Students learn and utilize these skills throughout their coursework in preparation for their careers. The certificate is also available as a post-baccalaureate credential for learners seeking to enhance their PhD program readiness. </t>
  </si>
  <si>
    <t>Transportation Infrastructure Electrification</t>
  </si>
  <si>
    <t xml:space="preserve">This graduate certificate provides interdisciplinary training at the intersection of electrified transportation, energy systems, artificial intelligence, and infrastructure planning. Through a sequence of integrated courses, students develop a systems-level understanding of how vehicles, charging infrastructure, power grids, buildings, data systems, economics, policy, and equity considerations interact in modern electrified environments. </t>
  </si>
  <si>
    <t>Engineering Foundations</t>
  </si>
  <si>
    <t>The Engineering Foundations Certificate offers students—both aspiring engineers and those in other disciplines—an opportunity to develop a strong understanding of core engineering principles. Through a coherent sequence of first-year courses, students gain the knowledge and skills needed to succeed in sophomore-level engineering coursework or to enhance their perspective in other professional fields.</t>
  </si>
  <si>
    <t>Traditional, Hybrid</t>
  </si>
  <si>
    <t>This specialization utilizes a learning approach that emphasizes both theory and hands-on skills necessary to function effectively in the technical environment of the nuclear industry. The program stresses effective oral and written communication, as well as related mathematical, scientific, and technical skills. The Nuclear Uniform Curriculum Program (NUCP), managed by the Nuclear Energy Institute, is an industry-recognized academic standard.</t>
  </si>
  <si>
    <t>Massive interest in industry partnerships for nuclear and plant operation training. USU has been approached by three different industry partners within the last year.</t>
  </si>
  <si>
    <t>Nutrition and Healthy Living</t>
  </si>
  <si>
    <t>The Nutrition and Healthy Living certificate is designed for students from any major who are interested in improving their understanding of nutrition for personal and family health. This
flexible 9-12 credit certificate provides a foundation in human nutrition and explores how food
choices, cooking skills, physical activity, and behavior impact lifelong wellness.</t>
  </si>
  <si>
    <t>Plant Identification and Applied Botany</t>
  </si>
  <si>
    <t>This certificate will recognize a student’s preparation in wildland plant identification and the applied botany of non-cultivated plants. The course list will require that students take courses from at least two different departments but is designed around courses that are parts of existing degree programs in BIOL, WILD, WATS, PSC, and ADVS.</t>
  </si>
  <si>
    <t>Marine Biology</t>
  </si>
  <si>
    <t>This certificate provides students from any major the opportunity to explore ocean systems while developing a foundational understanding of the processes that shape marine environments. Through coursework in marine biology, oceanography, and marine conservation, students gain interdisciplinary perspectives that integrate biological, ecological, and environmental sciences to understand the ocean’s role in Earth’s systems and human well-being.</t>
  </si>
  <si>
    <t>Conflict Transformation</t>
  </si>
  <si>
    <t>In-person, Connect, Online, Hybrid</t>
  </si>
  <si>
    <t>The Post-Bachelor's Certificate in Conflict Transformation helps students develop the necessary skills and perspectives to transform conflict in multiple contexts. Students will learn how to think about conflict at different levels from the intra/interpersonal to the international/global. Graduates will be well equipped to transform conflict in their relationships, workplace, and other spheres of influence.</t>
  </si>
  <si>
    <t>Foundations of Artificial Intelligence</t>
  </si>
  <si>
    <t>This credential focuses on STEM students and professionals wanting to deepen their understanding of the mathematical, statistical, and computational foundations of artificial intelligence. It focuses on empowering students to develop and extend their own AI tools, whether as part of their academic research programs or in their work in industry.</t>
  </si>
  <si>
    <t>Tooele Technical College</t>
  </si>
  <si>
    <t>Basic Corrections Officer</t>
  </si>
  <si>
    <t>The Basic Corrections Officer program builds on the skills and knowledge gained in the Special Function Officer program and provides the basic training required for employment in corrections. Areas of study include constitutional and correctional law, offender supervision strategies, critical incident responses, and other correctional-related topics.</t>
  </si>
  <si>
    <t>Agencies are requesting this program because the state POST can't enroll everyone who needs training in our area.</t>
  </si>
  <si>
    <t>UBTech will offer POST programs based on both past success and current regional need. The college has previously delivered POST training, demonstrating its capacity to support law enforcement education. There is a clear demand for POST training, with no local options for individuals pursuing law enforcement careers. Offering this program aligns with UBTech’s mission to provide hands-on, career-focused training tied to real job opportunities. By reintroducing POST, UBTech can expand access, strengthen partnerships, and help meet critical public safety workforce needs in the region.</t>
  </si>
  <si>
    <t>Law Enforcement Officer</t>
  </si>
  <si>
    <t>The Law Enforcement Officer program builds upon skills and knowledge gained in the Special Function Officer program and prepares students for certification as peace officers under Utah law. Under Utah Law, all law enforcement departments are required to ensure that all police officers complete this program before performing duties as patrol officers, investigators, or deputies. The program consists of classroom instruction and practical applications in all law enforcement subjects.</t>
  </si>
  <si>
    <t>Special Function Officer</t>
  </si>
  <si>
    <t>The Special Function Officer program provides the basic training required before students can advance to training as a corrections or law enforcement officer in the State of Utah. The program provides an excellent initial approach to a law enforcement or corrections career. In this course, students will study the core legal, behavioral health, defensive tactics, patrol, criminal investigation procedures, arrest control techniques, and cardiopulmonary resuscitation (CPR)/First Aid.</t>
  </si>
  <si>
    <t>Wildland Fire Science</t>
  </si>
  <si>
    <t>This certificate provides opportunities for students to stack credentials onto their degree without additional credit hours, allowing them to show they have basic knowledge of wildland fire science. Students in programs such as wildlife, range, forestry, and aviation, among others, could add this certificate to deepen their understanding of wildland fire.</t>
  </si>
  <si>
    <t>Electrical Residential</t>
  </si>
  <si>
    <t>The Electrical Residential program provides a solid understanding of the National Electrical Code (NEC), its layout, and the ability to find the requirements for different electrical systems. This program discusses the risks associated with electricity and electrical systems, as well as the safety equipment and measures in place to protect electricians and the general public alike. The Electrical Residential program will provide a student with the knowledge and skills needed to sit for and pass the State Residential Journeyman exams.</t>
  </si>
  <si>
    <t xml:space="preserve">UBTech will offer an Electrical Residential program because it creates a clear, efficient pathway for students to enter a high-demand trade. This program connects directly to the Electrical Apprenticeship, allowing students to earn a credential within two years while building toward long-term career advancement. It aligns closely with UBTech’s mission by providing hands-on, career-focused training tied to real job opportunities. </t>
  </si>
  <si>
    <t>Lineman Pre-Apprenticeship</t>
  </si>
  <si>
    <t>This program provides students with the essential knowledge and hands-on skills required for entry-level roles in the utility and electrical services industry. Through a combination of classroom instruction and practical training, students will gain a solid foundation in electrical theory, workplace safety, and field operations. The curriculum emphasizes real-world applications, including climbing techniques, rigging, electrical safety, and substation familiarity, preparing students for work in high-voltage environments and utility fieldwork.</t>
  </si>
  <si>
    <t>Tower Technician</t>
  </si>
  <si>
    <t>The Tower Technician program will train students for entry level positions as tower technicians in the telecommunications infrastructure industry. Focused on safety, technical knowledge, and practical skills, this program equips students with the essential certifications and experience to work on communication towers.</t>
  </si>
  <si>
    <t>Energy and telecommunication transmission across the nation is a growing need as power consumption increases. Line technicians and tower workers are essential builders of the power grid infrastructure and remain a reliable pathway into high-paying energy industries. Nationally, this job sector is expected to grow at a modest pace, but with new power projects and other infrastructure projects underway in Utah, the need is already outpacing the projections. A specific training program to help students enter lineman apprenticeships and begin working as groundsmen will help shorten the time to employment and lessen the burden of educational costs for transitioning adults and for establishing young talent in the industry. </t>
  </si>
  <si>
    <t>Plumbing Apprenticeship</t>
  </si>
  <si>
    <t>The Plumbing Apprenticeship program meets the educational requirements for the Utah Plumber Written and Practical Exams. To complete the entire Apprentice Plumbing Program, an individual must be licensed through the State and work under the supervision of a licensed Journeyman Plumber. This program provides a solid understanding of the International Plumbing Code (IPC), its layout, and the requirements for different plumbing systems and their components. This program discusses the processes, components, and risks associated with various plumbing systems, as well as the safety equipment and measures in place to protect plumbers and the public alike.</t>
  </si>
  <si>
    <t>Construction is booming in our area, and there is a need for Journeyman trained plumbers.</t>
  </si>
  <si>
    <t>Fiber Optic Technician</t>
  </si>
  <si>
    <t>TBD</t>
  </si>
  <si>
    <t>This program prepares students with the hands-on skills needed to install, maintain, and repair fiber optic communication systems. Training focuses on fiber installation, splicing, testing, and troubleshooting, as well as safety and industry standards. Students gain practical experience working with the tools and technology used in modern telecommunications infrastructure. Upon completion, graduates are prepared for entry-level positions as fiber-optic technicians supporting broadband, utilities, and communications networks.</t>
  </si>
  <si>
    <t>UBTech has a strong opportunity to offer a Fiber Optic Technician program to meet growing demand in telecommunications and broadband infrastructure. As communities expand access to high-speed internet, employers need skilled technicians to install, maintain, and repair fiber-optic systems, but training options in the region are limited. This program aligns with UBTech’s mission to provide hands-on, career-focused education tied to real workforce needs.</t>
  </si>
  <si>
    <t>Heavy Equipment Technology</t>
  </si>
  <si>
    <t>The Heavy Equipment Technology program provides students with an advanced understanding of equipment repair, emphasizing the diagnostic and repair skills needed to thrive as heavy equipment technicians. Students will demonstrate advanced understanding of hydraulic systems, interpret schematics, develop troubleshooting skills, and demonstrate competency in welding, cutting, and track repairs.</t>
  </si>
  <si>
    <t xml:space="preserve">UBTech is exploring the opportunity to offer a Heavy Equipment Technology program to better meet the growing workforce needs of the construction, transportation, and energy industries. These sectors rely not only on operators but also on skilled technicians who can maintain, diagnose, and repair complex equipment, yet local training options are limited. This program aligns with UBTech’s mission to provide hands-on, career-focused education tied to real job opportunities. </t>
  </si>
  <si>
    <t>The Automotive Technology program prepares students with diverse employment skills and knowledge to become master automotive technicians, including hands-on instruction in brakes, suspension and steering, manual drivetrain and transaxles, electrical/electronic systems, engine performance, preventive maintenance, safety, professionalism, and workplace relations.</t>
  </si>
  <si>
    <t>Employers need skilled technicians; only 2 of the 4 HS teachers teach automotive, and there is no adult training in our area.</t>
  </si>
  <si>
    <t>Automotive Maintenance and Light Repair</t>
  </si>
  <si>
    <t>The Automotive Maintenance and Light Repair program prepares students with foundational skills and knowledge for entry-level employment as automotive technicians, with hands-on instruction in brakes; suspension and steering; electrical systems; and maintenance and light repair, along with an emphasis on safety and workplace professionalism.</t>
  </si>
  <si>
    <t>Diesel Technology</t>
  </si>
  <si>
    <t>The Diesel Technology program prepares students with diversified employment skills and knowledge as diesel technicians, including hands-on instruction in diesel engines, electrical/electronic systems, steering and suspension, brakes, drivetrain, heating, ventilation, and air conditioning, hydraulics, preventative maintenance, safety, professionalism, and workplace relations.</t>
  </si>
  <si>
    <t xml:space="preserve">UBTech currently offers a diesel program that has served students well, but it is not aligned with the current system. We will move to the aligned program. </t>
  </si>
  <si>
    <t>Power Equipment and Motorcycle Technology</t>
  </si>
  <si>
    <t>The Power Equipment and Motorcycle Technology program prepares students for employment as technicians who diagnose, maintain, and repair motorcycles, ATVs, UTVs, snowmobiles, lawn and garden equipment, and other small-engine powered equipment. Students develop hands-on skills in engine repair, electrical and fuel systems, drivetrain service, preventive maintenance, diagnostics, and troubleshooting while learning industry safety standards and professional workplace practices. Graduates are prepared for entry-level employment with dealerships, equipment repair shops, outdoor recreation businesses, agricultural operations, and related industries.</t>
  </si>
  <si>
    <t xml:space="preserve">UBTech is exploring the possibility of offering a Power Equipment and Motorcycle Technology program to meet the growing demand for small-engine and recreational-vehicle repair. Local employers and individuals rely on skilled technicians to maintain and service motorcycles, ATVs, and power equipment, and training options in the region are limited. This program aligns with UBTech’s mission to provide hands-on, career-focused education that leads directly to employment. </t>
  </si>
  <si>
    <t>Aircraft Powerplant Technology</t>
  </si>
  <si>
    <t>This program equips students with the necessary skills for a career in aviation maintenance. After completing this certificate, students will meet the Federal Aviation Administration requirements to take the General and Airframe tests required to earn their FAA Airframe license.</t>
  </si>
  <si>
    <t>Machining Technology</t>
  </si>
  <si>
    <t>The Machining Technology program trains students to use machine tools to produce complex parts used in every industry, from the machines they use to the parts they use to produce their product. Machinists are trained to use various turning, milling, grinding, and computer-numerically-controlled (CNC) machines to produce these complex parts. Machinists are also tasked with interpreting the engineer's drawings to process the desired part. The Machining Technology program is structured to give students a solid foundation in the core fundamentals of machining and launch a career in a field that is always in high demand.</t>
  </si>
  <si>
    <t>As manufacturing expands in our area, the need for qualified machinists grows.</t>
  </si>
  <si>
    <t>Pipe Welding</t>
  </si>
  <si>
    <t>In the Pipe Welding program, students will learn advanced pipe welding principles. Students will learn the day-to-day tasks of the advanced welder through lectures, hands-on practice, and application to be prepared to pass advanced ASME Section IX, AWS D1.1, and API 1104 welding certifications. Through instruction and hands-on practice, students will learn and test their skills for the following advanced welding processes: GMAW, FCAW, SMAW, and GTAW.</t>
  </si>
  <si>
    <t>UBTech plans to offer a Pipe Welding program to meet ongoing demand in energy, construction, and industrial sectors. These industries rely on skilled welders with specialized pipe welding skills, and local training options are limited. This program aligns with UBTech’s mission to provide hands-on, career-focused education tied to real workforce needs. By offering Pipe Welding, UBTech can prepare students for high-demand, high-skill careers while supporting regional employers. It expands training capacity in a critical trade, creates clear employment pathways, and helps strengthen the skilled workforce needed to support regional industry.</t>
  </si>
  <si>
    <t>Millworking</t>
  </si>
  <si>
    <t>4-6</t>
  </si>
  <si>
    <t>A program that prepares individuals to apply technical knowledge and skills to set up, operate and repair industrial woodworking machinery, and to use such machinery to design and fabricate wooden components and complete articles.</t>
  </si>
  <si>
    <t xml:space="preserve">UBTech is exploring the option to offer a millworking program because it directly supports local workforce needs and fills a gap in skilled trades training. Millworking skills are in demand across construction, cabinetry, and finish carpentry, and employers need trained workers who can step in and contribute right away. This program aligns with UBTech’s mission to provide hands-on, career-focused education that leads to real job opportunities. </t>
  </si>
  <si>
    <t>Heavy Equipment Operator</t>
  </si>
  <si>
    <t>The Heavy Equipment Operator program introduces students to the heavy equipment industry and basic equipment operations. It also blends classroom time, industry-related safety, and hands-on training for a well-rounded learning experience. Topics include OSHA construction safety, orientation to the trade, identification of heavy equipment, basic operational techniques, introduction to earthmoving, rough grading, and finish grading.</t>
  </si>
  <si>
    <t xml:space="preserve">UBTech will continue to explore the opportunity to offer a Heavy Equipment Operator program because it directly meets workforce demand in construction, infrastructure, and energy sectors. Employers in the region need skilled operators who can safely and efficiently operate essential equipment, but local training options are limited. This program aligns with UBTech’s mission to provide hands-on, career-focused education that leads to immediate employment. </t>
  </si>
  <si>
    <t>Commercial Driver's License - Class B</t>
  </si>
  <si>
    <t>The Commercial Driver’s License - Class B program prepares students with the skills and knowledge they need to join the professional driving industry. This course fulfills the Federal Entry Level Driver Training requirements found in Pt 380 of the Federal Code of Federal Regulations.</t>
  </si>
  <si>
    <t>Musical Theatre</t>
  </si>
  <si>
    <t>In-person</t>
  </si>
  <si>
    <t xml:space="preserve">The Musical Theatre Certificate for BFA Theatre Education students is a credential designed to offer training in performance elements essential to musical theatre. This program provides coursework in acting, singing, dancing, and musical staging, equipping future educators with technical expertise and confidence to direct, produce, and teach musical theatre productions in educational settings. </t>
  </si>
  <si>
    <t>Medical Coding and Billing</t>
  </si>
  <si>
    <t>The Medical Coding and Billing program provides students with the technical skills and knowledge for an entry-level position in a health care setting through competency-based education. All students in the Medical Coding and Billing program study medical terminology, anatomy, laws and ethics, standard medical billing and coding methods, medical coding software, and functions of the Electronic Health Record (EHR). Students develop administrative office skills, receive hands-on experience using a Medical EHR system to schedule, manage patient accounts, and enter patient documentation. The program prepares students to work as entry-level Medical Coder and/or Biller in a medical office, clinic, or hospital. 
In addition, medical coding and billing specialists examine how to code diagnoses and procedures performed or identified by a physician. Students also explore how to process health insurance claims, examine coverage issues, and process billing and collections. Medical billing and coding specialists prepare to take the National Certified Professional Coding (CPC) examination through the American Academy of Professional Coders (AAPC). There are other medical coding certification exams available, including the Certified Coding Specialist (CCS), offered by the American Health Information Management Association (AHIMA), and the Certified Medical Coder (CMC), offered by the Practice Management Institute (PMI).</t>
  </si>
  <si>
    <t>UBTech has been asked to explore offering a Medical Coding and Billing program as healthcare services continue to expand in the region, increasing the need for skilled administrative professionals. Clinics and medical facilities rely on accurate coding and billing to support operations, and there are limited local training opportunities. This program aligns with UBTech’s mission to provide hands-on, career-focused education tied to workforce needs.</t>
  </si>
  <si>
    <t>Advanced Emergency Medical Technician</t>
  </si>
  <si>
    <t>Advanced Emergency Medical Technicians provide basic and limited advanced emergency medical care and transportation of critical and emergent patients who access the emergency medical system (EMS). Advanced Emergency Medical Technicians (AEMTs) possess the fundamental knowledge and skills necessary to provide patient care and transportation. Advanced Emergency Medical Technicians function as part of a comprehensive EMS response under medical oversight. Advanced Emergency Medical Technicians perform interventions with the basic and advanced equipment typically found on an ambulance. Advanced Emergency Medical Technicians function as a link between the scene and the emergency health care system.</t>
  </si>
  <si>
    <t xml:space="preserve">UBTech has a strong justification for offering an EMT program, based on direct interest from local providers who have approached the college about transitioning their training programs. This reflects both confidence in UBTech’s ability to deliver high-quality instruction and a clear opportunity to better centralize and expand training. Offering EMT aligns with UBTech’s mission to provide hands-on, career-focused education that meets real workforce needs. </t>
  </si>
  <si>
    <t>Emergency Medical Technician</t>
  </si>
  <si>
    <t>The Emergency Medical Technician program provides training for out-of-hospital emergency medical care and transportation of critical and emergent patients who access the emergency medical services (EMS) system. Emergency Medical Technicians (EMTs) have basic knowledge and skills necessary to stabilize and safely transport patients, ranging from non-emergency and routine medical transports to life-threatening emergencies. EMTs function as part of a comprehensive EMS response system under medical oversight. EMTs perform interventions with the basic equipment typically found on an ambulance. EMTs are a critical link between the scene of an emergency and the health care system.</t>
  </si>
  <si>
    <t>Limited X-Ray Technician</t>
  </si>
  <si>
    <t>In this program, you will be instructed in both the classroom and the laboratory to learn on-the-job skills and then to apply your knowledge in a clinical and/or work setting. Prior to enrolling in this course, you must have an understanding of medical terminology and human anatomy and physiology. Coursework includes learning body positioning and the importance of radiation protection techniques.</t>
  </si>
  <si>
    <t>UBTech is exploring the option to offer an X-ray Technician program as the number of healthcare facilities in the region continues to grow, increasing the need for trained imaging professionals. Expanding clinics and medical centers require skilled staff to support diagnostic services, and current training capacity is limited. This program aligns with UBTech’s mission to provide hands-on, career-focused education that leads directly to employment in high-demand fields.</t>
  </si>
  <si>
    <t>Radiography Technology</t>
  </si>
  <si>
    <t>The Radiography Technology program is the first step in your career as a Registered Radiologic Technologist. The primary responsibility of radiologic technologists is to create images of patients’ bodies using medical imaging equipment, such as X-ray, Fluoroscopy, and C-arm imaging. The images you help create will enable medical providers to diagnose and treat injuries and diseases. In this program, you will be instructed in classroom and laboratory settings to learn on-the-job skills and then apply that knowledge in a clinical setting.</t>
  </si>
  <si>
    <t>UBTech is exploring the option to offer a Radiography Technology program as the number of healthcare facilities in the region continues to grow, increasing the need for trained imaging professionals. Expanding hospital and clinic operations requires skilled individuals to perform diagnostic imaging, and current training options remain limited. This program aligns with UBTech’s mission to provide hands-on, career-focused education connected to real workforce needs.</t>
  </si>
  <si>
    <t>Radiography Technician</t>
  </si>
  <si>
    <t>Substance Use Disorder Counseling</t>
  </si>
  <si>
    <t>This certificate prepares students for both Basic and Advanced Substance Use Disorder Counselor Licensure in Utah. This credential integrates applied social science knowledge, emphasizing neurobiological and psychosocial factors of addiction, evidence-based intervention strategies, and clinical ethics to prepare students for human services, healthcare, non-profit, and the correctional sector as qualified support specialists.</t>
  </si>
  <si>
    <t xml:space="preserve">This certificate is designed for working professionals seeking to enhance their organizational leadership skills. The courses in the certificate will be stackable toward completing the Master of Business Administration (MBA). Coursework encompasses leadership skills and influence practices with a focus on leadership development, innovative leadership, executive influence, and creating stakeholder agreements. </t>
  </si>
  <si>
    <t>Middle School Mathematics</t>
  </si>
  <si>
    <t>In-person, broadcast/connect</t>
  </si>
  <si>
    <t>This certificate enables the middle school mathematics endorsement for those with an educator license with an elementary or secondary area of concentration. Coursework includes content knowledge and middle school mathematics dispositions, skills, and pedagogy. The certificate allows a student to be recommended for or apply for the endorsement with USBE.</t>
  </si>
  <si>
    <t>Professional Writing and Communication</t>
  </si>
  <si>
    <t>Summer 2026</t>
  </si>
  <si>
    <t>This Certificate is designed for those seeking a credential to develop, enhance, and document the durable skills of written and oral communication, problem solving, critical thinking, and collaborating in teams. This certificate also allows students to earn credit for studying professional writing and communication in a world language.</t>
  </si>
  <si>
    <t>School Counselng Licensure</t>
  </si>
  <si>
    <t>GCRM</t>
  </si>
  <si>
    <t>Online, Remote Virtual</t>
  </si>
  <si>
    <t>The proposed Post-Master’s School Counseling Certificate (Licensure Pathway) would be designed for individuals who already hold a master’s degree in a counseling-related field (e.g., Clinical Mental Health Counseling, Rehabilitation Counseling) and are seeking eligibility for school counseling licensure in Utah.</t>
  </si>
  <si>
    <t>This certificate would provide a structured and potentially efficient pathway for experienced counseling professionals to develop the specialized knowledge, skills, and supervised field experiences needed for practice in K–12 school settings. This pathway could expand access for already-trained counseling professionals, and offer a streamlined route to licensure while maintaining high standards of preparation.</t>
  </si>
  <si>
    <t>Equine Management</t>
  </si>
  <si>
    <t>The proposed certificate provides training and experience in horse training and management, breeding, sales of equine supplies, farm/ranch management, and other related agricultural careers.
Learning Outcomes
• Students will demonstrate knowledge of scientific principles related to horses.
• Students will demonstrate knowledge of equine industries including structure, production practices, and management principles.</t>
  </si>
  <si>
    <t>Dixie Technical College</t>
  </si>
  <si>
    <t>Digital Film and Sound Production Technician</t>
  </si>
  <si>
    <t>The Digital Film and Sound Production Technician program is a comprehensive 30-credit, 900-clock-hour curriculum designed to prepare students for the media industry. Through a blend of hands-on technical training and collaborative projects, students master foundational cinema production, lighting, screenwriting, and advanced non-linear editing. The program places a strong emphasis on both halves of filmmaking, teaching field video and audio acquisition as well as post-production editing and digital sound design. Students gain experience in diverse formats, including documentary and live multi-camera broadcasting, culminating in a professional capstone where they build a portfolio and business artifacts to launch their creative careers.</t>
  </si>
  <si>
    <t>The outlook for digital film and audio production technicians in Washington County, Utah (St. George area) is positive and growing. Utah's film industry is thriving statewide — in 2025, the Utah Motion Picture Incentive Program supported 36 productions across 14 counties, generating $136 million in production spending and 2,600 jobs. Washington County is directly included, with newly approved productions projected to create 600+ jobs across 11 counties, including Washington. Recent productions have actively recruited St. George-based audio mixers, sound utility workers, and camera assistants. The 2026 Utah Legislature further bolstered growth by approving $3 million in ongoing Rural Film Incentive funding, which benefits Washington County as a qualifying rural area. Nationally, employment of broadcast, sound, and video technicians is projected to grow 3% through 2033, generating roughly 12,900 openings annually. However, most local work remains project-based and freelance rather than permanent. Technicians who diversify across film, corporate AV, and live event production will find the most consistent employment in this growing but still-developing regional market.</t>
  </si>
  <si>
    <t>Artificial Intelligence and Machine Learning</t>
  </si>
  <si>
    <t>This certificate program emphasizes the technologies and terminology most valued by employers, the program strengthens students’ career and internship readiness, equipping them with applied competencies frequently listed in job descriptions. Courses are project-based, enabling students to build a portfolio of tangible work that showcases their skills to future employers.</t>
  </si>
  <si>
    <t>Science Informatics</t>
  </si>
  <si>
    <t>This certificate prepares students to navigate the modern, data-driven scientific landscape. As laboratory roles increasingly intersect with data science, this certificate provides a foundation in acquiring, managing, and interpreting massive datasets. By integrating core scientific principles with high-demand technical skills in Python, R, and SQL, it prepares students to solve complex problems.</t>
  </si>
  <si>
    <t>AI Integration Technician</t>
  </si>
  <si>
    <t>This program is a short term, credit-bearing 10 credit/300 hour program that prepares students to deploy and integrate artificial intelligence tools within modern organizational environments. Designed for hands-on learners, it approaches AI as a practical digital trade — emphasizing real-world application over mathematical theory.</t>
  </si>
  <si>
    <r>
      <t xml:space="preserve">In today’s rapidly evolving digital economy, artificial intelligence is no longer just a futuristic concept—it is a vital tool driving modern organizational efficiency. The </t>
    </r>
    <r>
      <rPr>
        <b/>
        <sz val="11"/>
        <color rgb="FF000000"/>
        <rFont val="Aptos Narrow"/>
        <family val="2"/>
        <scheme val="minor"/>
      </rPr>
      <t>AI Integration Technician</t>
    </r>
    <r>
      <rPr>
        <sz val="11"/>
        <color rgb="FF000000"/>
        <rFont val="Aptos Narrow"/>
        <family val="2"/>
        <scheme val="minor"/>
      </rPr>
      <t xml:space="preserve"> program is designed for hands-on learners who want to bridge the gap between cutting-edge technology and real-world applications. </t>
    </r>
  </si>
  <si>
    <t>Cosmetology</t>
  </si>
  <si>
    <t>Esthetician</t>
  </si>
  <si>
    <t>The Esthetician program prepares students to enter the world of skin care and natural nail care by teaching the required skills for success in a competitive industry. Students will develop communication skills, professional behavior, and the core skills of working in or building a spa business. Students will work with spa guests in a modern, well-equipped spa and apply these skills using the newest techniques, products, and equipment in the industry. At the end of the program, students will be qualified to take the Basic Utah State Esthetician Licensing Exams.</t>
  </si>
  <si>
    <t>Washington County's desert climate and high-UV exposure create an elevated, localized demand for advanced skin health, hydration, and preventative skincare treatments. St. George’s expansive wellness sector—comprising world-class destination resorts, medical day spas, and community salons—is experiencing an ongoing shortage of licensed practitioners. Data from the Utah Department of Workforce Services highlights this sector's upward trajectory, projecting a 3.4% annual job growth rate for skincare specialists statewide, heavily outperforming the baseline average for other occupations. Graduates of this program would fill the gap that exists for regional hospitality and healthcare employers while providing local students with an affordable pathway into a high-margin, stable career that directly supports the broader Southern Utah tourism, personal care, and wellness economy.</t>
  </si>
  <si>
    <t>Master Esthetician</t>
  </si>
  <si>
    <t>The Master Esthetician program prepares students to enter the world of skin care and natural nail care by teaching the required skills for success in one of the fastest-growing fields in the beauty industry. Students develop communication skills, professional behavior, and the core skills of working in or building a spa business. Students work with spa guests in a modern, well-equipped spa with the newest techniques, products, and equipment in the industry. This program offers education in facials, manicures, pedicures, skin care massage, chemical peels, microdermabrasion, ultrasonic facials, LED light facials, microcurrent facials, advanced hair removal, advanced makeup, and body treatments. Students build on their skills and develop more specialized training in advanced facial techniques and laser treatments. At the end of the program, students are qualified to take the Utah State Master Esthetician Licensing Exams.</t>
  </si>
  <si>
    <t>St. George has evolved into a premier regional hub for medical retirement, dermatology, and elective medical procedures. The rapid expansion of local clinical practices, dermatology networks, and advanced medical spas has outpaced the local supply of Master Estheticians. This labor deficit is underscored by data from the Utah Department of Workforce Services and national indicators, which project a robust 9% growth rate for skincare specialists through 2033. Regionally, the expansion of healthcare infrastructure and private medical clinics fuels a localized demand that significantly exceeds statewide averages. This advanced certificate supports Washington County's booming elective healthcare infrastructure, retaining talented practitioners locally and providing medical employers with highly trained, safety-focused professionals.</t>
  </si>
  <si>
    <t>The Nail Technician program provides the skills needed to work in a beauty or nail salon, performing services such as natural nail care (including manicures and pedicures) and nail enhancements. Instruction also includes sanitation, salon safety, nail and skin disorders, professional ethics, salon management, and licensing laws and rules. Upon completion of the program, students have the knowledge and skills needed to take the state written and practical examinations required for licensure.</t>
  </si>
  <si>
    <t>Southern Utah's premium resort economy and urbanized wellness corridors face a current labor shortage of dedicated, licensed nail technicians. The region's luxury destination spas and local nail boutique networks frequently experience staffing shortages and struggle to recruit technicians with specialized training in advanced structural nail enhancements and clinical sanitation protocols. According to the Utah Department of Workforce Services, the personal care and service industry is projected to grow substantially, with manicurists and pedicurists experiencing a 2.8% annual job growth rate across Utah. Nationally, the Bureau of Labor Statistics projects a robust 9% growth rate for this occupation through 2033, much faster than the average for all occupations. The St. George Metropolitan Area's booming population and status as a luxury tourism hub place local consumer demand well ahead of these averages. This rapid certificate program gives St. George-area students a highly accessible, fast-track career path that leads to immediate employment within months. By bypassing the longer timeline of a full cosmetology license, the program provides a targeted solution to regional salon vacancies, accommodating consumer demand driven by local residents and the tourism sector.</t>
  </si>
  <si>
    <t>Interior Design</t>
  </si>
  <si>
    <t>The Interior Design program prepares graduates for careers in interior design and cultivates career skills with technical software, drafting, and digital drawings. Students learn to use design rules and apply the design process using the most relevant software in the interior design industry. Students design and draft residential and commercial projects to create a full set of working drawings. Design elements and technical drafting are taught using current building codes. This ensures students have a strong design aesthetic and understanding of design, construction, and architecture. Students are mentored one-on-one by industry professionals. Qualifying students will be provided with client projects, field trips, and possible internships at the Las Vegas World Market. Upon completion of this competency-based certificate, students are prepared to begin their careers in the Interior Design industry.</t>
  </si>
  <si>
    <t>Washington County's ongoing residential and commercial real estate development has created the demand for interior design and space-planning professionals. As St. George continues to expand its master-planned communities and commercial corridors, local architectural firms, construction companies, and independent design studios face a persistent shortage of entry-level support personnel who are fluent in modern CAD software and local building codes. This program directly aligns with the region's construction-heavy economic footprint, providing a rapid, stackable technical certificate that allows Southern Utah's workforce to capitalize on high-end residential growth. The certificate provides local design businesses with immediate access to skilled assistants, eliminating the need to outsource design work to northern regions, keeping creative economic revenue directly within the local community.</t>
  </si>
  <si>
    <t>Biotechnology</t>
  </si>
  <si>
    <t>This skills-based program designed to bridge the gap between theoretical biology and industry application. Students gain hands-on experience in modern laboratory techniques in the life sciences. Engineered as a stackable credential, the program allows students to enhance their employability, prepare for advanced studies, or specialized research roles.</t>
  </si>
  <si>
    <t>Foundations of Artificial Intelligence Literacy and Ethics</t>
  </si>
  <si>
    <t>It will provide both a basic introduction to AI literacy and AI ethics, as well as offer an opportunity to apply that knowledge to their chosen field of study. Students who complete the program will be confident and effective users and consumers of AI.</t>
  </si>
  <si>
    <t>BOT approval: 2/19/26.</t>
  </si>
  <si>
    <t>Principles of Artificial Intelligence Literacy and Ethics</t>
  </si>
  <si>
    <t xml:space="preserve">The post-bachelor’s certificate in Principles of Artificial Intelligence Literacy and Ethics is designed for mid-career professionals and graduate students seeking advanced training in the effective and ethical use of generative AI. </t>
  </si>
  <si>
    <t>Laboratory Quality Assurance and Quality Control</t>
  </si>
  <si>
    <t>This certificate helps students build the skills needed to meet the documentation, regulatory, and quality standards expected in modern laboratories. The program combines classroom instruction with hands-on practice in safety, compliance systems, and commonly used analytical tools gaining exposure to the daily workflows of regulated laboratories across life sciences, manufacturing, and environmental testing.</t>
  </si>
  <si>
    <t>Construction Technology</t>
  </si>
  <si>
    <t>Traditional, Hyrbid</t>
  </si>
  <si>
    <t>The Construction Technology program provides a comprehensive opportunity for students to gain knowledge and skills to gain entry into the construction industry. Students are exposed to advanced skills such as site layout, concrete, framing, and interior and exterior finishes. Students also gain knowledge of construction materials, blueprint reading, and estimating. Students who complete the certificate and secure related employment may continue training as apprentices in their chosen craft and earn state, national, and industry certifications.</t>
  </si>
  <si>
    <t>The St. George Metropolitan Area has consistently ranked among the fastest-growing metros in the United States in terms of construction job creation. According to data from the National Bureau of Labor Statistics and the Utah Department of Workforce Services (DWS), nearly 95 out of every 1,000 jobs in Washington County are directly rooted in construction, with the sector expanding at a rapid local rate of up to 5% annually. This localized infrastructure boom has created a critical, persistent shortage of entry-level field personnel with formal competencies in building layout, site safety, structural framing, and equipment operation. This program supports the construction industry by providing a workforce pipeline of skilled tradespeople who are safety-certified, credentialed field technicians. Beyond immediate workforce placement, this program provides a unique, highly valuable academic pathway. Dixie Technical College is partnering with Utah Tech University and Southern Utah Home Builders' Association to establish a "bridge program" that will allow graduates of this Construction Technology certificate to articulate directly into Utah Tech’s Construction Management degree. This partnership creates a stackable educational pathway, empowering local students to transition efficiently from hands-on craftsmanship on the job site into high-wage supervisory, estimating, and management roles within Southern Utah's premier construction and engineering infrastructure.</t>
  </si>
  <si>
    <t>Southwest Technical College</t>
  </si>
  <si>
    <t>The Diesel Technology program prepares students with the diversified employment skills and knowledge as diesel technicians, including hands-on instruction in diesel engines, electrical/electronic systems, steering and suspension, brakes, drivetrain, heating, ventilation, and air conditioning, hydraulics, preventative maintenance, safety, professionalism, and workplace relations.</t>
  </si>
  <si>
    <t>Diesel Technology is a high-demand, high-wage workforce program that supports critical industries throughout Southwest Technical College’s service region, including transportation, construction, mining, agriculture, public works, and logistics. The anticipated development of two inland port projects within the region is expected to significantly increase demand for skilled diesel technicians to maintain and repair commercial trucks, heavy equipment, and transportation fleets. Labor market projections indicate approximately 21% job growth for diesel service technicians and mechanics, demonstrating strong long-term employment opportunities for graduates. Despite this growing demand, there are currently no diesel technology training programs available within the college’s service area of Iron, Beaver, Garfield, and Kane Counties, creating a significant workforce gap for local employers. Establishing a Diesel Technology program will provide residents with access to industry-relevant training while helping employers meet current and future workforce needs. Furthermore, the Utah Legislature has recognized the importance of this workforce shortage by funding a dedicated Diesel Technology building at Southwest Technical College. The combination of strong labor market demand, regional economic development, limited training capacity, and state investment provides a compelling justification for establishing a Diesel Technology program.</t>
  </si>
  <si>
    <t>Unmanned Aircraft Systems</t>
  </si>
  <si>
    <t>The Unmanned Aircraft Systems program will prepare students to become FAA-certified as a remote pilot and gain introductory experience in flying and programming both fixed-wing and multirotor drones. Students will also gain introductory experience in maintaining and repairing aircraft, as well as collecting, analyzing, and reporting data and deliverables.</t>
  </si>
  <si>
    <t>Given the rugged topography of Southern Utah and Washington County’s rapid infrastructure sprawl, drone technology has become vital for regional utility providers, civil engineering firms, and municipal planning departments. Inspecting vast desert energy corridors, surveying rocky terrains for housing developments, and supporting local search-and-rescue teams requires highly specialized UAS operators. The creation of this program is supported by state-level strategic initiatives. Governor Cox has prioritized establishing an "American drone industrial base" within Utah, positioning the state as a critical hub for UAS manufacturing and operational deployment. Furthermore, Utah’s 47G aerospace and defense coalition has spearheaded "Project Alta" (Air Logistics Transportation Alliance) to prepare the state's infrastructure for automated drone cargo and delivery operations leading up to the 2034 Winter Olympics. Regionally, data from the Utah Department of Workforce Services indicate accelerating demand for specialized aviation personnel, with the commercial flight operator sector in the St. George Metro area projected to experience a rapid 6.36% annual growth rate. Providing an intensive, direct-to-credential pathway allows St. George's municipal and private engineering sectors to hire locally certified operators, reducing infrastructure surveying costs and optimizing public resource management across the region.</t>
  </si>
  <si>
    <t>The Unmanned Aircraft Systems (UAS) industry is experiencing significant growth as drone technology becomes increasingly integrated into agriculture, public safety, construction, utilities, infrastructure inspection, surveying, transportation, and natural resource management. To support workforce needs and create clear educational pathways for students, Southwest Technical College has partnered with the Iron County School District to launch a secondary Unmanned Aircraft Systems program beginning this coming academic year. As students develop foundational UAS knowledge and skills at the secondary level, there is a growing need for advanced training opportunities that allow them to continue their education, earn industry-recognized credentials, and enter the workforce with specialized expertise. Establishing a UAS program at Southwest Technical College will expand access to high-demand technical training, strengthen career pathways from secondary to postsecondary education, and support regional economic development. The program will provide students with the knowledge and hands-on experience necessary to meet employer demand while positioning the college as a leader in emerging technology education throughout southern Utah.</t>
  </si>
  <si>
    <t>Music Composition</t>
  </si>
  <si>
    <t>This certificate provides students with specialized training and lower-level credential in composing music. At the successful conclusion of this program, students can compose music that communicates messages the composer intends, create and organize a portfolio of original compositions and arrangements in various styles and techniques, and organize performances of their music and work.</t>
  </si>
  <si>
    <t>Dental Assisting</t>
  </si>
  <si>
    <t>The Dental Assisting Program is designed to prepare students for employment as professional chairside assistants. Students focus on the basics of dental assisting, nutrition, dental prevention and disease, infection control, instruments and tray setups for dental procedures, dental materials, anatomy, radiology, dental specialties, law and ethics, CPR, and a clinical experience.</t>
  </si>
  <si>
    <t>This program is proposed to address an ongoing shortage of qualified dental assistants in Washington County, driven by St. George’s rapid growth. According to the Utah Department of Workforce Services (DWS), dental assisting in Utah is projected to maintain steady job growth, with an average annual growth rate of 2.42%, resulting in roughly 1,050 annual openings statewide. Locally, the DWS Outlook designates this as a high-volume occupation, with demand driven in large part by retirement replacements and the expanding healthcare needs of Southwest Utah’s booming population.  Currently, local dental practices face operational bottlenecks due to a lack of certified, chairside-ready professionals. This program provides value to Washington County by establishing a direct, reliable pipeline of workforce-ready graduates into high-stability healthcare roles, supporting local economic infrastructure, and enhancing overall community patient care.</t>
  </si>
  <si>
    <t>The Paramedic program provides students with the training necessary to become licensed as Paramedics through the state of Utah and the National Registry of Emergency Medical Technicians. The program partners with local fire departments and hospitals to help students develop strong critical thinking and medical skills. Hands-on instruction, laboratory simulation, and experiential clinical practice give students the confidence to navigate a variety of prehospital care settings and emergency situations.</t>
  </si>
  <si>
    <t>Emergency Medical Services across Southern Utah are experiencing the same rapid growth as the region, necessitating an increased number of skilled EMS professionals. According to the Utah Department of Workforce Services, paramedics and EMTs are designated as high-growth, high-demand occupations statewide, with an expected annual job growth rate of 3.2%. Regionally, Southwest Utah faces an even tighter labor deficit, creating an immediate operational bottleneck for agencies that need Advanced Life Support (ALS) personnel. This Paramedic program would provide an important public safety intervention for the region through an accelerated, system-aligned pathway to National Registry certification. Graduates will immediately fill vacancies in regional fire departments and ambulance services, strengthening local emergency response resilience, lowering rural transit response times, and directly saving lives across Southern Utah.</t>
  </si>
  <si>
    <t>Professional Accounting</t>
  </si>
  <si>
    <t xml:space="preserve">This program will provide an opportunity for students with a bachelor’s degree to complete graduate level coursework and meet the requirements for licensure as a Certified Public Accountant in Utah faster and cheaper than a full master’s program. </t>
  </si>
  <si>
    <t>Small Business Marketing Communication</t>
  </si>
  <si>
    <t>Students learn to integrate branding, digital media, and data-driven decision making into impactful campaigns tailored to the unique needs of small, local businesses. Rooted in strategy and storytelling, the certificate prepares graduates to amplify the voices of small businesses and entrepreneurs, helping them grow, connect, and make a meaningful impact in their communities.</t>
  </si>
  <si>
    <t>Digital Marketing</t>
  </si>
  <si>
    <t>Students begin with core courses in Marketing Principles and Digital Marketing, establishing a strong foundation in customer behavior, brand positioning, and integrated online strategies. From there, students choose to specialize in areas most relevant to their goals, including search engine optimization, marketing research, eCommerce strategy, email and marketing automation, marketing analytics, and content marketing.</t>
  </si>
  <si>
    <t>Taxation</t>
  </si>
  <si>
    <t>Tax professionals are in high demand and actively engaged in their community serving their clients. This program will increase access and affordability to both education and careers as tax professionals. It provides an opportunity for accounting undergraduate students focused on taxation to take graduate courses and meet requirements for licensure.</t>
  </si>
  <si>
    <t>Religion, Media, and Journalism</t>
  </si>
  <si>
    <t>This interdisciplinary certificate offers students a unique blend of journalism and religious studies, preparing them to report on religious issues in a complex global landscape. Students will develop core skills in news writing, digital storytelling, and media ethics and law, equipping them to craft compelling narratives across multiple platforms while adhering to professional standards.</t>
  </si>
  <si>
    <t>Web and Graphic Design</t>
  </si>
  <si>
    <t>The Web and Graphic Design program prepares students for entry-level employment in the diverse fields of web development, graphic design, and digital marketing. Students learn to develop websites using industry-standard programming languages, create both print and digital collateral using industry-standard visual design software, and implement effective marketing campaigns using industry best practices. Students create a diverse portfolio of work throughout the program that demonstrates their skills to potential employers.</t>
  </si>
  <si>
    <t>Jobs in Web and Graphic Design are expected to grow faster than average (7-8%) between now and 2034. There is also strong student interest in design programs.  This program can also connect with K-12 partners teaching graphic design classes.</t>
  </si>
  <si>
    <t>Student Financial Aid Administration</t>
  </si>
  <si>
    <t>The proposed graduate certificate in Student Financial Aid Administration is the first of its kind in the U.S. Administration of student financial aid programs has become increasingly complex and serves myriad institutional and societal purposes including postsecondary access, affordability, merit and talent development, workforce development, institutional mission fulfillment, and institutional revenue, among others.</t>
  </si>
  <si>
    <t>The core topics assure that each student gains critical aerospace engineering knowledge in dynamics, solid mechanics, systems, and thermodynamics or fluids. By earning this certificate, students will gain the skills and tools necessary to understand and solve modern problems in aerospace.</t>
  </si>
  <si>
    <t>BOT Approval: 4/8/25.</t>
  </si>
  <si>
    <t>Engineering Management</t>
  </si>
  <si>
    <t>Students will gain numerous marketable skills by pursuing this certificate. All students will gain fundamental leadership and management, project planning, and quantitative decision making skills and tools.  Additionally, all students are required to take SIME 6530 Engineering Project Management.  This course prepares students to become a Certified Associate in Program Management from the Project Management Institute.</t>
  </si>
  <si>
    <t>Health and Medical Writing</t>
  </si>
  <si>
    <t>The certificate offers 6 courses that prepare students for health and medical writing specifically, and 1 elective that allows students to personalize their interest through a menu of relevant courses. New courses are reallocations of courses no longer taught in Writing and Rhetoric Studies such as WRTG 4905: Studies in Professional Discourses: Medicine.</t>
  </si>
  <si>
    <t>BOT approval: 1/13/26.</t>
  </si>
  <si>
    <t>Law Enforcement Foundations</t>
  </si>
  <si>
    <t xml:space="preserve">Equips the learner with the fundamental knowledge to begin a training program in corrections or law enforcement. Aligns with Peace Officer's Standards and Training Foundations. </t>
  </si>
  <si>
    <t xml:space="preserve">This is the first step to attaining a certification and qualifications to work in any branch of law enforcement. </t>
  </si>
  <si>
    <t xml:space="preserve">This certification is required for anyone wanting to work in corrections in the state of Utah. </t>
  </si>
  <si>
    <t>Metering Apprentice</t>
  </si>
  <si>
    <t>Provides hands‑on training in electric metering systems, including installation, testing, calibration, and troubleshooting. Apprentices learn safety procedures, regulatory standards, and diagnostic techniques while gaining supervised field experience to progress toward becoming a qualified metering technician. Students must obtain state apprenticeship licensure.</t>
  </si>
  <si>
    <t xml:space="preserve">These are IPSA apprentices who have already been hired and are non-union.  We have these partnerships in place, filling the non-credit option and continuing to feed the program as we move it to credit. </t>
  </si>
  <si>
    <t>Substation Apprentice</t>
  </si>
  <si>
    <t>Trains apprentices to maintain and repair substation equipment, including transformers, breakers, and protective systems. It emphasizes high‑voltage safety, system operations, equipment testing, and hands‑on fieldwork to prepare apprentices for advanced roles in substation operations and maintenance. Students must obtain state apprenticeship licensure.</t>
  </si>
  <si>
    <t>LineWorker Apprenticeship</t>
  </si>
  <si>
    <t>The Lineworker Apprenticeship program provides paid, hands‑on training in powerline construction, maintenance, and repair. Apprentices develop advanced technical skills, safety competencies, and field experience under the supervision of journey‑level lineworkers, progressing toward full industry certification. Students must obtain state apprenticeship licensure.</t>
  </si>
  <si>
    <t>LineWorker Pre-apprenticeship</t>
  </si>
  <si>
    <t>The pre-apprenticeship program introduces students to the electric power industry, teaching fundamental safety, tool use, climbing basics, and essential workplace skills. It prepares participants for entry into a full apprenticeship by building foundational knowledge and physical readiness. This prepares students to enter the Lineworker, Metering, or Substation apprentice program</t>
  </si>
  <si>
    <t xml:space="preserve">Currently, we have 27 full-time students and 4 in the part-time program in our non-credit program. cohort. Enrollment at this level or higher has been consistent for several years, and we anticipate enrollment will grow as the program's cost decreases with the move to the credit side. </t>
  </si>
  <si>
    <t>The Salt Lake region continues to experience strong growth in construction, infrastructure, and transportation projects, creating sustained demand for skilled heavy equipment operators. Employers consistently report workforce gaps in these roles, offering competitive wages and stable career pathways that do not require a four-year degree.</t>
  </si>
  <si>
    <t>Limited Rad Tech</t>
  </si>
  <si>
    <t>Trains students to perform basic diagnostic X‑ray procedures, ensuring safe imaging practices and patient care, and prepares graduates for entry‑level roles in clinical settings under the supervision of licensed radiologic technologists. Requires programmatic approval through the American Registry of Radiologic Technologists</t>
  </si>
  <si>
    <t xml:space="preserve">The job outlook for Limited radiography is very strong, exceeding 18% by 2030.  There is strong student interest as well, and this will stack with many of our other healthcare programs, providing higher starting wages for students than the standalone certificate does.  </t>
  </si>
  <si>
    <t>Primary Care Pediatric Nurse Practitioner</t>
  </si>
  <si>
    <t>This certificate is designed for advanced practice registered nurses seeking to specialize in primary care of infants, children, adolescents, and young adults. It prepares graduates to provide family-centered, developmentally appropriate, and culturally responsive care across the pediatric continuum, emphasizing health promotion, disease prevention, and the management of common conditions in primary care settings.</t>
  </si>
  <si>
    <t>Theraputic Massage</t>
  </si>
  <si>
    <t>Therapeutic Massage is a comprehensive program that prepares students to take the Massage and Bodywork Licensing Examination (MBLEx) and become Licensed Massage Therapists in the State of Utah. Based on the principles of Swedish massage and advanced techniques, this program introduces students to basic and advanced manipulative skills, the theory and practices of professional massage therapy, safety precautions, and the professional work habits and behaviors necessary for a successful career in massage therapy. Students participate in a supervised clinical phase to refine hands-on skills, advance their knowledge and techniques, and build confidence in working with clients. As trained and certified massage therapists, graduates can manipulate the soft tissues of the body — muscle, connective tissue, tendons, ligaments, and skin — to effectively reduce stress, pain, and muscle tension caused by a wide range of medical conditions and situations.</t>
  </si>
  <si>
    <t xml:space="preserve">Myotherapy College of Utah has recently closed, and it was the region's primary supplier of massage therapists.  This has left a significant gap in program availability and in filling industry needs.  </t>
  </si>
  <si>
    <t>Leadership in Health Systems and Practice</t>
  </si>
  <si>
    <t>The Post-MS Graduate Certificate: Leadership in Health Systems and Practice Certificate Program is designed for advanced practice registered nurses (APRNs) seeking to specialize in nursing leadership, with a curriculum that builds upon graduate-level nursing education.</t>
  </si>
  <si>
    <t>STEM Leadership and Management</t>
  </si>
  <si>
    <t>Students gain practical experience in project planning, communication, team dynamics, and decision-making, while completing Project Management Institute’s CAPM® exam requirements. The certificate also incorporates opportunities for industry-recognized tools and credentials. Designed to complement existing graduate studies or as a non-matriculated professional credential, offering a portable, workforce-aligned pathway into leadership positions across STEM fields.</t>
  </si>
  <si>
    <t>Neonatal Nurse Practitioner</t>
  </si>
  <si>
    <t>This certificate prepares advanced practice registered nurses to provide expert, evidence-based care to critically ill and high-risk neonates and infants in neonatal intensive care units, step-down units, and specialty newborn care settings. The program focuses on advanced assessment, diagnostic reasoning, management of complex neonatal conditions, and collaboration with interdisciplinary teams to support optimal outcomes for infants and families.</t>
  </si>
  <si>
    <t>Acute Care Pediatric Nurse Practitioner</t>
  </si>
  <si>
    <t>This certificate prepares advanced practice registered nurses (APRNs) to provide comprehensive, family-centered care for infants, children, adolescents, and young adults with complex, acute, and critical health conditions. The program emphasizes advanced clinical decision-making, diagnostic reasoning, and interprofessional collaboration in high-acuity settings such as pediatric intensive care units, emergency departments, and specialty inpatient services.</t>
  </si>
  <si>
    <t>Davis Technical College</t>
  </si>
  <si>
    <t>Data Technology</t>
  </si>
  <si>
    <t>The Data Technology program prepares students for roles in technology, finance, healthcare, ecommerce, manufacturing, and more. The competency-based curriculum provides training through real-world simulations, personalized mentoring, and practical coursework. Students develop skills in initiating data projects, sourcing information, transforming datasets, analyzing data, and presenting results, which form an essential toolkit for the field of data analytics.</t>
  </si>
  <si>
    <t>Adding a Data Technology program to Davis Tech’s offerings is essential to meet the evolving needs of regional workforce partners. Employers across industries increasingly rely on data for decision-making, operations, and customer engagement, yet consistently report difficulty finding candidates with foundational skills in data analysis, data management, and digital tools. A targeted training program would help close this skills gap by preparing students with practical, job-ready competencies aligned with employer expectations. This program would also support career mobility by providing accessible entry points for both recent graduates and working adults seeking to upskill or transition into high-demand fields. By leveraging existing instructional infrastructure and industry partnerships, Davis Tech can efficiently implement this program while strengthening its role as a workforce leader. Ultimately, a Data Technology program would directly respond to employer demand and enhance regional economic competitiveness.</t>
  </si>
  <si>
    <t>Ogden-Weber Technical College</t>
  </si>
  <si>
    <t xml:space="preserve">Traditional </t>
  </si>
  <si>
    <t xml:space="preserve">Industry has a need for this type of training and career opportunities </t>
  </si>
  <si>
    <t>The Lash and Brow Technician program is a short-term, credit-bearing program designed to prepare students for entry-level employment in the rapidly growing beauty industry. Students develop hands-on skills in lash extensions, brow shaping, sanitation, and client care, while gaining the knowledge needed to meet new DOPL licensure requirements. The program emphasizes safety, professionalism, and technical precision, ensuring graduates are job-ready.</t>
  </si>
  <si>
    <t>The Lash and Brow Technician program is justified by strong and growing demand in the beauty industry, particularly for specialized services such as lash extensions and brow treatments. Employers report ongoing difficulty finding qualified entry-level technicians with the necessary technical and client service skills. Recent changes by the Department of Occupational and Professional Licensing (DOPL) have introduced a formal licensure pathway, increasing the need for structured training programs to ensure compliance and safe practice. The institution is well-positioned to deliver this program using existing cosmetology facilities and experienced faculty in esthetics and related fields. This makes the program a cost-effective opportunity to meet workforce needs and support student entry into a rapidly expanding industry.</t>
  </si>
  <si>
    <t>With the passage of SB 330 in the March 2025 legislative session, there has been an increase in training requests for the microcredentials created by this bill. Industry has need for this type of training.</t>
  </si>
  <si>
    <t>Industrial Systems Fundamentals</t>
  </si>
  <si>
    <t>The Industrial Systems Fundamentals program covers fundamental and technical skills while providing students and incumbent workers with the knowledge needed to prepare them for an advanced, high-performance manufacturing environment. Individuals enhance their foundational and core technical knowledge as well as skills for production work from entry-level to front-line supervisory level. Graduates gain foundational skills required for entry-level employment or may continue their education to specialize in any of the manufacturing areas.</t>
  </si>
  <si>
    <t>Automotive Specialization</t>
  </si>
  <si>
    <t>This program provides entry-level repair and service training and advanced automotive theory and intended for other majors looking to apply their primary degree in the automotive industry. Students learn to use safety equipment during repairs, locate and utilize vehicle electronic service information, theory of systems and components, system fault diagnostics, verification, and summarize advanced vehicle systems.</t>
  </si>
  <si>
    <t>Software Quality Assurance</t>
  </si>
  <si>
    <t>The Software Quality Assurance program covers all aspects of software quality assurance, including manual and automated testing, API (Application Programming Interface) testing, and database management. The program is designed to provide students with a deep understanding of software quality assurance principles, techniques, and tools, and to equip them with the skills needed to deliver high-quality software products.</t>
  </si>
  <si>
    <t>Adding a Software Quality Assurance (SQA) program to Davis Tech’s offerings directly addresses a growing need among workforce partners for professionals who can ensure the reliability, security, and performance of software systems. As technology continues to expand across all industries, employers report a shortage of candidates with skills in software testing, quality control, and defect analysis. An SQA program would prepare students with practical, job-ready skills in testing methodologies, automation tools, and quality standards, supporting both entry-level employment and career advancement. This offering also creates an accessible pathway for individuals seeking to enter the tech sector without pursuing full software development roles. By leveraging existing technology infrastructure and industry partnerships, Davis Tech can efficiently implement this program while strengthening its responsiveness to employer demand and contributing to a more skilled, competitive workforce.</t>
  </si>
  <si>
    <t>Nuclear Technician</t>
  </si>
  <si>
    <t xml:space="preserve">10 to 25 </t>
  </si>
  <si>
    <t xml:space="preserve">Programs related to the emerging nuclear and energy sectors </t>
  </si>
  <si>
    <t xml:space="preserve">Nuclear is coming to northern utah and OTECH will be prepared with the necessary training to meet that need </t>
  </si>
  <si>
    <t>Exercise and Sports Science Personal Training</t>
  </si>
  <si>
    <t>This certificate is designed for undergraduate students interested in becoming personal trainers. This program prepares students to conduct health assessments, evaluate physical performance, design and implement exercise programs, and work in personal training settings. Students gain hands-on experience consulting with clients and creating individualized training programs under faculty supervision. Students may take nationally recognized certification exams.</t>
  </si>
  <si>
    <t>Facilities Maintence Technician</t>
  </si>
  <si>
    <t>The program is a short‑term, credit‑bearing program that introduces students to core construction skills with optional emphases in Electrical, Plumbing, or HVACR. The program is designed to: Prepare students for direct entry into the construction workforce; Increase employability prior to apprenticeship placement; Serve as a recruitment and marketing pathway for high schools and community members; Respond directly to industry demand for job‑ready candidates. Completion of the program is intended to lead to employment outcomes, with students entering the workforce better prepared technically, professionally, and safely.     </t>
  </si>
  <si>
    <t>Current electrical and plumbing apprenticeship offerings mainly serve individuals already working in the trades who need skill upgrades or licensure. While valuable, these programs function more like continuing education and lack structured entry pathways for new participants. As a result, high school graduates and career changers are often told to secure a job first, with minimal preparation or guidance. This approach fails to meet workforce demands. Employers report difficulty finding entry-level workers with basic technical skills, safety awareness, and job readiness. The proposed Facilities Maintenance Technician program addresses this gap by providing a credit-bearing pathway that prepares individuals for immediate employment or entry into registered apprenticeships.</t>
  </si>
  <si>
    <t xml:space="preserve">Pipe Welding </t>
  </si>
  <si>
    <t>In the Pipe Welding program, students will learn advanced pipe welding principles. Students will learn the day-to-day tasks of the advanced welder from lectures, hands-on application, and practice to be prepared to pass advanced ASME Section IX, AWS D1.1, and API 1104 welding certifications. Through instruction and hands-on practice, students will learn and test their skills for the following advanced welding processes: GMAW, FCAW, SMAW, and GTAW.</t>
  </si>
  <si>
    <t>Computed Tomography</t>
  </si>
  <si>
    <t>Online, IVC</t>
  </si>
  <si>
    <t>The Computed Tomography Certificate of Proficiency is a one semester certificate program.  Successful completion of the program will allow students to meet all required structured education as required by the American Registry of Radiologic Technologists (ARRT) for registration and certification as a CT technologist.  The program will be offered online in virtual formats.</t>
  </si>
  <si>
    <t>Eligibility Renewal for Radiography Technologists</t>
  </si>
  <si>
    <t>This certificate allows individuals who have failed their certification examination courses to participate in remediation that meets the content specifications outlined by the ARRT. Successful completion of the certificate will enable students to regain eligibility for the American Registry of Radiologic Technologists (ARRT) certification in Radiologic Technology.  The program will be offered independent study.</t>
  </si>
  <si>
    <t>Mammography</t>
  </si>
  <si>
    <t>F2F, Online, hybrid</t>
  </si>
  <si>
    <t xml:space="preserve">This mammography certificate program is designed for licensed radiographers and is structured as an 18 credit hour curriculum, combining didactic coursework with extensive practical experience.
Successful completion of all program requirements makes the graduate eligible to sit for the specialized examination administered by the American Registry of Radiologic Technologists (ARRT) in Mammography. </t>
  </si>
  <si>
    <t>Advanced Substance Use Disorder</t>
  </si>
  <si>
    <t>This certificate broadens the professional scope of practice, enhancing supervisory responsibility and increasing earning potential and opportunities for promotion. Students acquire advanced knowledge, values, and skills necessary to engage, assess, intervene in, and evaluate clients who are involved in problematic substance use. Students qualify for certification as an Advanced Substance Use Disorder Counselor in Utah.</t>
  </si>
  <si>
    <t>Basic Substance Use Disorder</t>
  </si>
  <si>
    <t>This program is designed to prepare counselors who work with individuals, families, and communities dealing with substance use disorders. Students acquire basic knowledge, values, and skills necessary to engage, assess, intervene in, and evaluate clients involved in problematic substance use. Students qualify for certification as a Substance Use Disorder Counselor (SUDC) in Utah.</t>
  </si>
  <si>
    <t>Home Health Aide</t>
  </si>
  <si>
    <t>The home health aide is an important member of the health care team, directly involved in the care of physically or mentally challenged individuals who need assistance with personal care, activities of daily living, and simple household chores. The Home Health Aide program prepares students to seek employment in residential care facilities, hospice settings, and clients’ homes. During the program, students will develop strong communication techniques and learn the basic nursing skills necessary to become certified as a nurse assistant in the State of Utah. Students will demonstrate proficiency in providing basic personal care, including bathing, showering, grooming, and other personal hygiene tasks, and develop skills in basic household tasks such as cooking and meal preparation, light cleaning, and doing laundry. Students will develop an understanding of basic household safety and complete a ServSafe food safety course. Upon successful completion of the program, students will be recommended to take the UNAR State Certification exam to become certified nurse assistants in the State of Utah and will receive a food handler's permit from the Utah Department of Health.</t>
  </si>
  <si>
    <t>Advanced Accounting</t>
  </si>
  <si>
    <t>This certificate provides concentrated training in the field of accounting. It is designed to prepare students with non-accounting undergraduate degrees to gain the knowledge to make a successful transition into a career in accounting. The program provides students with the foundation to obtain professional certification.</t>
  </si>
  <si>
    <t>Fundamentals of Accounting</t>
  </si>
  <si>
    <t>This certificate is designed to provide foundational knowledge and practical skills for entry-level roles in accounting and is structured around the core principles of financial and managerial accounting. It is intended for students wanting to understand current accounting standards and procedures and for those wanting to advance to higher professional levels.</t>
  </si>
  <si>
    <t>Technical Sales / Professional Sales</t>
  </si>
  <si>
    <t>12-15</t>
  </si>
  <si>
    <t>Pathway into sales from the high schools into running and owning your own business/pathway into the Weber State bachelor's program</t>
  </si>
  <si>
    <t>This certificate is designed for students who wish to begin or continue their education with a credential that is both achievable and immediately applicable. This 16-credit-hour certificate will provide students with a baseline knowledge of construction management principles that can be directly applied to the field. The certificate will be available fully online.</t>
  </si>
  <si>
    <t xml:space="preserve">Farm Operations Technology </t>
  </si>
  <si>
    <t>55 farm families on a waiting list, referred by USDA-FSA, Western Ag Credit, Cache Valley Bank, State Bank, Zions Bank.</t>
  </si>
  <si>
    <t>Applied AI in Organization</t>
  </si>
  <si>
    <t>Fall 2026 (already approved)</t>
  </si>
  <si>
    <t>This certificate equips students with practical, business-ready artificial intelligence skills. Students develop expertise in AI systems design, technology evaluation, and solution development for organizational settings. Designed for degree-seeking students and working professionals, the program strengthens applied AI competencies to enhance innovation, decision-making, and strategic implementation across industries.</t>
  </si>
  <si>
    <t>Artificial Intelligence integrates data science, machine learning, software and hardware development, systems integration, and process automation—fields consistently ranked among the fastest-growing job sectors. This program was developed following consultation with industry partners, labor market analysis, and assessment of student interest to ensure alignment with institutional mission and workforce needs. It addresses a clear educational gap in Utah by offering an applied, business-focused AI pathway at the undergraduate level. Strong labor demand data and internal enrollment indicators confirm sustained interest. The program enhances academic offerings, strengthens career readiness, and supports regional economic development through ethical, workforce-aligned AI expertise.</t>
  </si>
  <si>
    <t>Mountainland Technical College</t>
  </si>
  <si>
    <t>AI Product Development: Design</t>
  </si>
  <si>
    <t>AI Product Development: Design is built for people who want to shape what gets built, not just how it's built. After completing a technical foundation, students in the Design track focus on the decisions that happen before a line of code is written: user research, product strategy, UX design, and prototyping. Students learn to use AI tools to accelerate the design process, generating interfaces, running usability tests, and building design systems while developing the product thinking needed to advocate for users and translate business goals into coherent experiences.</t>
  </si>
  <si>
    <t>As AI accelerates software production, the bottleneck in technology organizations is increasingly shifting from engineering to product and design. Companies can build faster than ever, but they still struggle to build the right thing well. Product designers and UX professionals who understand both the capabilities of AI tools and the fundamentals of human-centered design are scarce, and demand for these roles is growing alongside the broader expansion of the tech sector. Utah's technology industry, concentrated along the Wasatch Front, employs a significant and growing number of product and design roles. No current technical college program in the state prepares students specifically for this intersection of AI tools, design practice, and product thinking. The Design track fills that gap with a focused, accessible credential aimed at a workforce that is creative and strategic but may not have a traditional computer science background. Department of Workforce Services lists this as a 5 Star Occupation.</t>
  </si>
  <si>
    <t>AI Product Development: Web</t>
  </si>
  <si>
    <t>AI Product Development: Web prepares students to build and deploy full-stack web applications using AI as a core part of the development process. Students begin with a foundation in software systems, AI-assisted coding, and agentic automation before moving into the Web track, where they develop front-end interfaces, design and connect back-end APIs, and ship applications to the cloud. The program emphasizes real production work, where students learn to manage performance, accessibility, and deployment pipelines.</t>
  </si>
  <si>
    <t>Web development remains one of the most in-demand technical skills in the Utah economy, and AI tools have fundamentally changed what a single developer can produce. Employers in the region increasingly expect candidates to work across the full stack and to use AI coding assistants as a standard part of their workflow, not as an occasional supplement. Existing web development programs were designed before this shift and do not address AI-assisted development as a core competency. MTECH is positioned to offer a program that meets employers where they are: short enough to be accessible to career changers and recent high school graduates, rigorous enough to produce graduates who can contribute from their first day on the job. Department of Workforce Services lists this as a 5 Star Occupation.</t>
  </si>
  <si>
    <t xml:space="preserve">The Meat Services program provides students the opportunity to obtain a certificate in the meat services industry. Highly skilled, industry-trained instructors guide students through hands-on and individualized instruction to meet the occupational goals of each student. Topics include knife care, meat inspection, sanitation, equipment, wholesale and retail operations, custom harvesting, custom cutting, pricing, cured/smoked meats, ground meats, beef, pork, and poultry. Students will also learn basic cooking skills needed to prepare and serve meat products. </t>
  </si>
  <si>
    <t>AI Product Development: iOS</t>
  </si>
  <si>
    <t>AI Product Development: iOS focuses on the specific craft of building native applications for Apple devices. After a foundation in software architecture, AI-assisted development, and automation, students move into iOS-specific work: Swift programming, UIKit, and SwiftUI, integrating AI and machine learning features into mobile apps, and navigating the App Store submission and review process. The track is built around the realities of iOS development device constraints, platform conventions, and the expectations of App Store users, giving students a clear picture of what it takes to ship and maintain a real iOS application. </t>
  </si>
  <si>
    <t>Mobile is where most people spend the majority of their time with software, and iOS in particular represents a platform with high user expectations and strong employer demand. Apple's continued investment in on-device AI through Core ML and the Apple Intelligence platform has raised the bar for what a competitive iOS application looks like, and developers who can integrate AI features natively are increasingly sought after. At the same time, AI coding tools have changed what a junior developer can realistically build, lowering the barrier to entry while raising the ceiling on what students can produce during a short-term program. iOS development roles consistently rank among the highest-paying entry-level positions in technology, and demand has held strong even as other parts of the software job market have fluctuated. Department of Workforce Services lists this as a 5 Star Occupation.</t>
  </si>
  <si>
    <t>Generator Technician Program</t>
  </si>
  <si>
    <t>Training in backup power systems, electrical fundamentals, troubleshooting, and maintenance.</t>
  </si>
  <si>
    <t>Data Centers currently under construction (2) and 2-4 others in the planning stages.</t>
  </si>
  <si>
    <t>This program offers in-depth coursework in general nutrition, nutritional needs across the lifespan, nutrition-related disease prevention, body image and weight management, public health approaches, and cultural aspects of health and nutrition. Graduates from this program are supported in career development within healthcare, government, and nonprofit sectors where foundational knowledge of nutrition is highly valued.</t>
  </si>
  <si>
    <t>Peace and Justice Studies</t>
  </si>
  <si>
    <t>The program/certificate will provide skills for our rapidly growing communities with in the UVU region. Skills in conflict analysis, negotiation, mediation and relationship building are all valuable in the conflicted, polarized, and dynamic contemporary environment.</t>
  </si>
  <si>
    <t>BOT approval: 12/4/25.</t>
  </si>
  <si>
    <t>Emergency Medical Services</t>
  </si>
  <si>
    <t>The Emergency Medical Services, Undergraduate Certificate provides an academic opportunity to obtain a job-ready certificate focusing on career education. This program offers emergency medical care training for prehospital and other medical settings. This certificate is available for high school students, college students, and working adults looking for entry-level skills in emergency services.</t>
  </si>
  <si>
    <t>Construction and Survey Technology</t>
  </si>
  <si>
    <t>The Construction and Survey Technology program prepares students for careers in the construction, civil engineering, land development, and surveying industries by providing hands-on training in construction methods and materials, blueprint interpretation, construction mathematics, site layout, surveying principles, GPS/GNSS technology, total station operation, drone applications, geographic information systems (GIS), computer-aided drafting (CAD), and construction safety. Students gain practical experience using industry-standard equipment and software to collect, analyze, and manage field data for residential, commercial, transportation, and infrastructure projects. The program emphasizes technical proficiency, accuracy, problem-solving, teamwork, and professional communication.</t>
  </si>
  <si>
    <t> The Construction and Survey Technology program is being proposed in response to significant workforce demand identified by Utah's civil construction industry. Industry partners approached Mountainland Technical College seeking assistance in addressing hundreds of unfilled positions across the sector and expressed a need for foundational training that could serve as a pathway into more specialized occupations. Construction and Survey Technology was identified as a key specialty area that aligns with both current workforce needs and future industry growth. At the same time, Utah Valley University partnered with MTECH to provide the first year of instruction for its Surveying program as UVU transitions its degree offering from a bachelor's degree to an Associate of Applied Science degree. These converging opportunities highlighted a need for accessible, workforce-focused training in surveying and construction technology. Additionally, industry research shows increasing use of advanced technologies, including GPS/GNSS systems, drones, digital modeling, and data-driven construction processes across the civil construction sector. As a result, MTECH believes this program will provide valuable career opportunities for students while helping meet critical workforce demands within the industry. The need for the program and its proposed curriculum was further validated by industry representatives during an Occupational Advisory Committee meeting held in April 2026.</t>
  </si>
  <si>
    <t>Training in server infrastructure, cooling systems, networking, and operations</t>
  </si>
  <si>
    <t>Precision Welding and Automation</t>
  </si>
  <si>
    <t xml:space="preserve">Operates and programs high-powered automated laser systems to precisely fuse metal and metalized ceramic parts together, using exact welds. Set up equipment, calibrate laser sources, and ensure that the resulting welds meet exact production standards and QA and safety requirements. Programs and operates the Cobot robotic welder. Elective course in Vacuum Brazing: Ultra-High Vacuum (UHV) Technician specializes in vacuum brazing and operates industrial vacuum furnaces to thermally join metals or ceramics to metals under extremely low pressures. </t>
  </si>
  <si>
    <t>MTECH and Lunar Resources, an industrial technology company specializing in pulsed power technology, have applied for a Utah Works Grant through Talent Ready Utah. Lunar Resources is establishing manufacturing operations in Utah, which will invest in the local economies of Utah and Salt Lake Counties and create more than 300 high-skilled jobs by 2027. Lunar Resources will manufacture qualified Radio Frequency (RF) effectors at its Magnetron Factory at Camp Williams. RF effectors are critical electronic warfare devices that neutralize airborne and ground threats non-kinetically (without firing physical bullets or missiles) by manipulating the electromagnetic spectrum. They serve as the primary “defeat” mechanism in modern Counter-Unmanned Aircraft Systems (C-UAS) and anti-drone architectures. To secure a qualified local talent pipeline, Lunar Resources and MTECH will create a targeted pre-hire certificate program. The grant period, if approved, would be July 1, 2026, to June 30, 2028.</t>
  </si>
  <si>
    <t>Behavioral Health Technician</t>
  </si>
  <si>
    <t xml:space="preserve">This certificate is proposed to address the critical shortage of mental health and juvenile justice support professionals in rural Utah or for further study. Additionally, this program addresses the lack of resources and leadership training opportunities for school counselors, social workers, and psychologists. It provides hands-on training, industry-aligned coursework, and internship opportunities. </t>
  </si>
  <si>
    <t>Client Accounting and Advisory Services</t>
  </si>
  <si>
    <t>The program offers flexible completion options and can be pursued stand-alone or embedded within a bachelor's degree. It is open to both traditional degree-seeking students and working professionals seeking to expand their accounting opportunities. Graduates will earn Intuit certifications in Bookkeeping, QuickBooks Online, and Client Advisory Services, and prepared to enter the workforce.</t>
  </si>
  <si>
    <t>Accounting Reporting and Control</t>
  </si>
  <si>
    <t>This certificate is available to working professionals, master’s students, and individuals with prior accounting or finance coursework who seek focused development in reporting and internal control. Graduates will be prepared to evaluate financial statements, design effective control frameworks, and support strategic decision-making through data-driven analysis and transparent financial communication.</t>
  </si>
  <si>
    <t>Face-to-face, Online, Hybrid</t>
  </si>
  <si>
    <t>This program is designed for aspiring HR professionals, managers, and leaders who want to elevate their HR skills and business knowledge. In this certificate program, students will gain a comprehensive understanding of HR strategy, business fundamentals, operational metrics, and internal consulting skills.</t>
  </si>
  <si>
    <t>This proposed program fills a critical need for professionals with strategic human resource skills and business acumen. As the role of HR continues to evolve, there is growing demand for individuals who can advise leaders and support organizational goals from an HR perspective.</t>
  </si>
  <si>
    <t>This program is available to working professionals, master’s students, and individuals with prior accounting coursework who seek targeted development in tax-specific roles. Graduates are prepared to analyze corporate, partnership, and estate taxation, conduct advanced tax research, and apply ethical planning strategies and professional standards to complex tax scenarios with accuracy and integrity.</t>
  </si>
  <si>
    <t>Livestock Nutrition</t>
  </si>
  <si>
    <t>01.0904</t>
  </si>
  <si>
    <t>12-16</t>
  </si>
  <si>
    <t xml:space="preserve">The Livestock Nutrition certificate provides students with specialized training in animal nutrition, feed evaluation, ration formulation, and feeding management across livestock species. The program integrates scientific principles of digestion and metabolism with practical feeding strategies used in modern animal production systems.
</t>
  </si>
  <si>
    <t xml:space="preserve">Nutrition is one of the most critical factors influencing animal health, productivity, and economic performance in livestock systems. Students pursuing careers in animal agriculture, veterinary medicine, and feed industry roles benefit from advanced training in animal nutrition and feeding management. This certificate allows students to document focused expertise in livestock nutrition while complementing broader animal science coursework. The program strengthens preparation for careers in feed management, consulting, livestock operations, and veterinary practice, while supporting industry demand for professionals with strong applied knowledge of animal nutrition and feed systems.
</t>
  </si>
  <si>
    <t>Dairy Food Science and Technology</t>
  </si>
  <si>
    <t>This certificate would provide an accessible opportunity for scientists and technologists employed in the dairy food industry to gain in depth knowledge about milk and the technologies that convert milk into other products. This certificate can also stack to our Master of Food Safety and Quality degree.</t>
  </si>
  <si>
    <t>A post-baccalaureate certificate in Dairy Processing and Technology would address workforce needs in dairy manufacturing, a significant agricultural pillar in Utah. Dairy processors require professionals with specialized skills in milk processing, product development, food safety, and quality assurance. This certificate would provide targeted, applied training for food science and nutrition graduates, as well as working professionals seeking advanced technical expertise without pursuing a research-focused graduate degree. The program aligns with USU’s land-grant mission by supporting the dairy industry, strengthening workforce development, and fostering partnerships with regional processors and agricultural stakeholders while preparing graduates for careers supporting the dairy industry</t>
  </si>
  <si>
    <t>Computational Decision Science</t>
  </si>
  <si>
    <t>12-15 credits (4-5 courses)</t>
  </si>
  <si>
    <t>Face-to-Face; Online</t>
  </si>
  <si>
    <t>This proposal outlines a new emphasis in Computational Decision Science within the
Masters in Data Analytics (MDATA) graduate program as well as a standalone graduate
certificate. The program addresses the growing need for data professionals who can make principled, evidence-based decisions in business contexts using modern computational tools
and Bayesian statistical methods.</t>
  </si>
  <si>
    <t>In the age of artificial intelligence and machine learning, organizations face increasingly complex
decisions under uncertainty. While ML models provide powerful predictive capabilities, there
is a critical gap in principled decision-making frameworks that:
• Quantify uncertainty in business-relevant terms
• Incorporate domain expertise and prior knowledge
• Balance multiple objectives and constraints
• Provide interpretable recommendations for stakeholders</t>
  </si>
  <si>
    <t>AI Literacy and Practice</t>
  </si>
  <si>
    <t>Face-to-face, Virtual, Asynchronous online</t>
  </si>
  <si>
    <t>This certificate introduces students to AI from multiple disciplinary perspectives, combining technical, creative, and analytical approaches. Through coursework spanning data science, writing, communication, education, and the humanities, students learn human-centered approaches to AI; contribute to knowledge, problem‑solving, and innovation across fields; and prepare to engage with AI in future professions.</t>
  </si>
  <si>
    <t>This certificate responds to the growing need for graduates to create human-centered approaches to AI in professional and civic contexts. Utah State University is uniquely positioned to lead this work through its land‑grant mission, the interdisciplinary expertise of the Data Science and Artificial Intelligence Center, and the Center for Anticipatory Intelligence’s emphasis on AI, resilience, and wellbeing. This certificate creates stackable options with USU’s existing AI and Writing Certificate and Data Literacy Minor. By offering flexible, interdisciplinary pathways that build AI literacy and practical skills, students will engage responsibly with emerging technologies and contribute to an adaptable and future‑ready workforce.</t>
  </si>
  <si>
    <t>Data Analytics</t>
  </si>
  <si>
    <t>This certificate will equip students from any major with foundational skills in modern analytical tools and methods, including data analytics methods, advanced coding, and database management.</t>
  </si>
  <si>
    <t>An undergraduate Data Analytics certificate at USU will equip students from any major with foundational skills in coding, data visualization, data management, and modern statistical methods — including EDA, modeling, pattern identification, and dashboard design — essential for evidence-based decision making. It will enhance employability by enabling hands-on analysis and cross-disciplinary collaboration, preparing graduates for data-driven roles across engineering, sciences, humanities, and business.</t>
  </si>
  <si>
    <t>Biosecure Systems</t>
  </si>
  <si>
    <t>This certificate prepares students for work in policy sectors which address key Biosecurity concerns: food security, water security, energy security, and malicious use of biotech.</t>
  </si>
  <si>
    <t>A certificate of proficiency which upskills policy analysts on the intertwined nature of biosecurity concerns does not currently exist. Biosecurity experts who serve at the state and federal levels and executives across biotech firms have both indicated that biosecurity is a "growth industry" and that advanced expertise is needed.</t>
  </si>
  <si>
    <t>Business Skills for Medical Professionals</t>
  </si>
  <si>
    <t>Primarily Face-to-Face</t>
  </si>
  <si>
    <t xml:space="preserve">Medical professionals (doctors, vets, etc.) work in small businesses, but often without business training. The certificate provides a curated set of courses for future medical professionals that will provide background in small business architecture, entrepreneurship, accounting, and economics/finance. The certificate will be targeted to pre-allied-health majors in the life sciences. </t>
  </si>
  <si>
    <t>Most health clinics are small business; however, most medical professionals do not receive training in business. Running a small business means that the physician, for example, is responsible for borrowing, accounting/taxes, human resources, etc. that are certainly not part of undergraduate or post-graduate (medical/vet-school) preparation. This disconnect is driven by academic compartmentalization. To best prepare our pre-health students, however, requires cross-disciplinary collaboration. This proposal is driven by departments in the life-sciences (e.g., Biology) to fill the needs of the students, with the primary delivery of instruction occurring in the School of Business (e.g., Accounting, Finance, Management).</t>
  </si>
  <si>
    <t>Trauma</t>
  </si>
  <si>
    <t>Online, Virtual Remote</t>
  </si>
  <si>
    <t>The Postgraduate Certificate in Trauma provides advanced training in trauma-informed practice and evidence-based interventions, preparing practitioners to recognize, assess, and respond effectively to trauma across clinical, community, and institutional settings.</t>
  </si>
  <si>
    <t>Demand for trauma-informed and trauma-responsive services continues to grow across behavioral health, education, and community systems. Practitioners increasingly require specialized training in evidence-based trauma assessment and intervention approaches. This certificate will expand access to advanced trauma-focused education for both graduate students and working professionals. By offering the program for credit and continuing education, Utah State University would help strengthen the capacity of practitioners across the region to deliver effective trauma-informed services.</t>
  </si>
  <si>
    <t xml:space="preserve">This certificate would be a post-baccalaureate stackable certificate for people interested in developing skills related to public health and will consist of current courses offered in the MPH program.  </t>
  </si>
  <si>
    <t xml:space="preserve">This certificate will help build a well-trained public health workforce, especially in rural areas where qualified public health professionals are scarce. This certificate will bridge the gap between undergraduate studies and completing an MPH degree.  certificate as credits will be stackable. </t>
  </si>
  <si>
    <t>Yellow Belt Continuous Improvement</t>
  </si>
  <si>
    <t>FACE-TO-FACE; HYBRID</t>
  </si>
  <si>
    <t>FALL 2027</t>
  </si>
  <si>
    <t>The Yellow Belt Continuous Improvement Certificate introduces students and professionals to the essential mindsets, methods, and tools needed to contribute meaningfully to improvement efforts in any organization. Participants learn fundamentals of problem solving, waste reduction, and data-informed decision making while practicing simple tools such as process mapping, 5 Whys, and basic visual metrics. This entry-level credential signals that earners can speak the language of continuous improvement, support cross-functional teams, and build a strong foundation for more advanced study in operations excellence.</t>
  </si>
  <si>
    <t>A Yellow Belt Continuous Improvement certificate addresses a clear need among students and industry partners for practical, entry-level capability in Lean thinking and problem solving. Many organizations lack employees who can reliably participate in improvement projects, use basic tools correctly, and speak a common language of waste reduction and process performance. This certificate provides a short, accessible on-ramp to those skills, making students more employable and preparing incumbent workers to support larger transformation efforts. It also creates a stackable pathway into USU’s higher-level operations excellence and Shingo-based offerings.</t>
  </si>
  <si>
    <t>Marketing Analytics</t>
  </si>
  <si>
    <t>This certificate equips students with foundational and applied skills in marketing data analysis. Topics include customer segmentation, product pricing, and consumer AB testing. Students will use industry tools to transform raw marketing data into actionable business insights.</t>
  </si>
  <si>
    <t>Demand for marketing analytics talent is accelerating as organizations increasingly rely on data-driven strategies. The U.S. Bureau of Labor Statistics projects strong growth in market research analyst roles. Utah's expanding tech and retail sectors create regional demand for graduates with these competencies. This certificate fills a gap not currently addressed by standalone courses, providing a structured, credential-bearing pathway for working professionals seeking to upskill and for students seeking competitive differentiation in the job market.</t>
  </si>
  <si>
    <t>Face-to-Face; Hybrid</t>
  </si>
  <si>
    <t>Prepares students for professional roles in taxation, tax planning, and compliance for businesses and individuals.</t>
  </si>
  <si>
    <t>Demand for tax professionals is high. USU accounting curriculum has robust tax course offerings that support this certificate without requiring new course development. Some of our undergrad students are choosing to get their masters at other institutions that offer tax-specific credentials</t>
  </si>
  <si>
    <t>Creative Advertising</t>
  </si>
  <si>
    <t xml:space="preserve">In person </t>
  </si>
  <si>
    <t>The Creative Advertising Certificate is a summer intensive that unites students from journalism, communications, graphic design, technology, marketing, and interior design. Through collaborative, team-based projects, students develop and execute integrated advertising campaigns, applying strengths in storytelling, visual communication, and strategy to promote a selected product, service, or idea.</t>
  </si>
  <si>
    <t>The Creative Advertising Certificate responds to growing industry demand for interdisciplinary collaboration and integrated marketing skill sets. Today’s advertising professionals must combine storytelling, design, technology, and strategic thinking across platforms. This program brings together students from diverse disciplines to mirror real-world creative teams, fostering collaboration and innovation. It strengthens workforce readiness by emphasizing hands-on campaign development, communication skills, and digital fluency. Additionally, the certificate aligns with institutional goals of experiential learning and cross-disciplinary engagement, while appealing to high-demand career pathways in advertising, branding, and content creation. It also provides a distinctive, marketable credential that enhances student competitiveness and employability.</t>
  </si>
  <si>
    <t>User Experience Design</t>
  </si>
  <si>
    <t>11.0105; 09.0908; 23.1303</t>
  </si>
  <si>
    <t>Face-to-Face, Online, Hybrid, Interactive A/V, Remote Virtual, Remote Hybrid</t>
  </si>
  <si>
    <t>This interdisciplinary certificate will prepare students learn how to design information and digital content that is user friendly and accessible in many different contexts</t>
  </si>
  <si>
    <t>User experience designer is a fast growing career that has applications in many sectors, from business, technology, to government, and non-profits. Employers emphasize problem-solving skills as a core competency they look for in graduates. Designing effective user experiences requires collaborating with multiple stakeholders to problem solve. No USHE institutions offer an interdisciplinary UXD certificate that allows students to learn how to design information to improve communication in many different fields.</t>
  </si>
  <si>
    <t>Parent Coaching in Early Intervention</t>
  </si>
  <si>
    <t xml:space="preserve">13.1210   </t>
  </si>
  <si>
    <t>Hybrid, remote virtual</t>
  </si>
  <si>
    <t>This undergraduate certificate will prepare professionals to partner with families of young children with speech, language, and developmental needs. Through in-home and tele-intervention services, students learn evidence-based coaching, family-centered practices, and assessment skills to make data-driven decisions that promotes learning within daily routines.</t>
  </si>
  <si>
    <t>Effective early intervention depends on professionals skilled in evidence-based parent coaching. New and current providers must understand how to partner with families to build capacity rather than rely on outdated models in which the interventionist delivers services directly to the child. Research demonstrates that empowering parents and caregivers to embed intervention strategies within daily routines leads to stronger, more sustainable outcomes. Additionally, tele-intervention has expanded access to families in remote and rural communities who are often underserved; however, virtual service delivery requires intentional, high-quality coaching expertise. This certificate ensures professionals are prepared to deliver effective, family-centered early intervention across settings.</t>
  </si>
  <si>
    <t>Life Science Methods</t>
  </si>
  <si>
    <t>26.0102 (Biomedical Sciences, general)</t>
  </si>
  <si>
    <t xml:space="preserve">Students will take coursework on molecular biology methods. The coursework will help the student build a curated toolkit built from diverse departments across colleges at USU (e.g., Biology; Biochemistry/Chemistry; Biological Engineering; Animal, Dairy, and Vet Sciences; Veterinary, Clinical, and Life Sciences; Psychology; Nutrition, Dietetics, and Food Science; etc.). </t>
  </si>
  <si>
    <t xml:space="preserve">The Life Science sector is among the fastest growing in Utah, and nationally. Students can enter the Life Science workforce from diverse academic backgrounds and place into diverse careers, from animal science to pharmacology to personal genomics. Central to many careers is methodological proficiency – lab skills. This proposed program aims to build-out a set of methods courses (mostly short courses of few credits) in molecular methods where students can learn from expert faculty. We expect that this program will encourage cross-disciplinary collaboration and increase major instrumentation usage. </t>
  </si>
  <si>
    <t>Biology; Biochemistry/Chemistry; Biological Engineering; Animal, Dairy, and Vet Sciences; Veterinary, Clinical, and Life Sciences; Psychology; Nutrition, Dietetics, and Food Science; etc.. This certificate has been proposed as a collaborative one involving many different departments. This certificate will be housed in a different department, not in the VCLS, nor any other department in the CVM. It is not a CVM or VCLS initiatiove and only listed here as a colaborative effort.</t>
  </si>
  <si>
    <t>Dementia Care Certificate</t>
  </si>
  <si>
    <t>44.00 Human Services General</t>
  </si>
  <si>
    <t xml:space="preserve">Face-to-Face, Online, Supervised Arranged (Practicum) </t>
  </si>
  <si>
    <t xml:space="preserve">The proposed undergraduate certificate program in Dementia Care will provide interdisciplinary coursework and clinical experiences focused on adult development and aging, gerontology, innovations in dementia care, behavioral neuroscience using both new and existing courses in Human Development and Family Studies, Psychology, and Social Work. </t>
  </si>
  <si>
    <t xml:space="preserve">With the aging population and the growing number of individuals and families affected by Alzheimer’s disease and related dementias, there is a pressing need to develop a dementia-competent workforce, particularly in fields such as nursing, rehabilitation science, human services, speech-language pathology, and residential care. </t>
  </si>
  <si>
    <t>AI for Health and Wellness Professionals</t>
  </si>
  <si>
    <t>51.0000 - Health Services/Allied Health/Health Sciences, General</t>
  </si>
  <si>
    <t xml:space="preserve">This undergraduate certificate program prepares students and early-career health and wellness professionals to effectively integrate artificial intelligence into their practice, education, and community service. Designed for undergraduate students in health-related majors—including nursing, public health, kinesiology, nutrition, health education, communication disorders, and related fields—the program provides foundational competencies in generative AI applications, health and wellness AI tools, workflow automation, and no-code AI development. </t>
  </si>
  <si>
    <t>This certificate addresses the critical gap between rapidly advancing AI technology and health workforce preparedness. With 67% of healthcare providers already using AI clinically but only 25% receiving formal AI training, health and wellness professionals urgently need competencies in generative AI, clinical decision support tools, and workflow automation. The certificate provides USU students with competitive advantages in the job market while positioning the university as a leader in health professions innovation. The flexible online format leverages existing ITLS faculty expertise, requires minimal new resources, and serves diverse health majors across the college. This timely program meets documented industry demand and aligns with workforce development priorities.</t>
  </si>
  <si>
    <t xml:space="preserve">Rangeland Management </t>
  </si>
  <si>
    <t>01.1106 Range Science and Management.</t>
  </si>
  <si>
    <t>The certificate requirements will be aligned with the course requirements for federal employment under the Rangeland Management Series 0454 set out by the U.S. Office of Personnel Management.</t>
  </si>
  <si>
    <t>We currently have a Range and Natural Resources Emphasis with the Agriculture BS Degree. However, completing the emphasis does not fulfill all of the federal job requirements. Students need to understand the requirements to qualify for those jobs. This certificate would be set up to ensure students have completed all of the course requirements they need for those jobs.</t>
  </si>
  <si>
    <t>Business AI</t>
  </si>
  <si>
    <t>52.0201 Business Administration and Management, General.</t>
  </si>
  <si>
    <t>This proposal is designed to prepare business leaders not only to use AI, but also to lead organizations through AI-driven transformation.</t>
  </si>
  <si>
    <t>Artificial intelligence is reshaping every industry, creating both unprecedented opportunities and new organizational risks. Employers increasingly seek leaders who can not only use AI tools but also integrate AI into strategy, innovation, and decision-making. An AI-focused graduate certificate positions recipients at the forefront of this transformation by providing specialized knowledge in AI applications, ethics, and organizational strategy.</t>
  </si>
  <si>
    <t>The Prison Education Leadership and Praxis CRG</t>
  </si>
  <si>
    <t>In person, hybrid</t>
  </si>
  <si>
    <t>This program serves professionals engaged in postsecondary education in prison and those supporting justice-impacted learners. Participants gain historical, theoretical, and practical expertise in pedagogy, evaluation, best practices, and leadership, preparing them to advance high‑quality, justice‑oriented education within and beyond carceral settings.</t>
  </si>
  <si>
    <t>The proposed Prison Education Leadership and Praxis certificate would be the first U.S. credential dedicated to leadership in Postsecondary Education in Prison (PEP). As Pell access expands, educators and administrators need guidance on building, managing, and sustaining high‑quality PEP programs. Housed in Educational Leadership and Policy and anchored by the Prison Education Action Research Lab (PEARL), the certificate combines rigorous theory with applied practice. It professionalizes the field, prepares leaders to address persistent operational challenges, and strengthens collaboration among universities, nonprofits, and corrections systems.</t>
  </si>
  <si>
    <t>Construction Firm Management CRG</t>
  </si>
  <si>
    <t>In person, online</t>
  </si>
  <si>
    <t>The primary goal is to help engineers to enter the construction industry as career changers. It provides basic construction management knowledge, opportunities for advancement to middle management levels.</t>
  </si>
  <si>
    <t>The Master's Program in Construction Engineering focuses primarily on working professionals. Many of these students are already managing heavy workloads in construction firms or on active projects. For such potential students, a master's program with 30 credits might look daunting. Thus, a less time-demanding professional certificate might seem more achievable. Professional Certificates allow the enrollment of non-matriculated students.</t>
  </si>
  <si>
    <t>Construction Management CRG</t>
  </si>
  <si>
    <t>The primary goal is to help engineers to enter the construction industry as career changers. It provides basic construction management knowledge for career changers.</t>
  </si>
  <si>
    <t>The proposed certificate can be taken as a stand-alone certificate or a stepping stone towards the master’s degree, as the credits can be transferred. As a stand-alone certificate, it provides basic knowledge and skills of construction management, and it is intended to help career changers enter the construction industry.</t>
  </si>
  <si>
    <t>Construction Project Management CRG</t>
  </si>
  <si>
    <t>This program prepares engineers and project managers to lead highly complex projects, including large‑scale initiatives. Building on foundational engineering skills, it strengthens advanced project management capabilities and focuses on real project tasks, supporting career advancement into senior leadership and project director roles.</t>
  </si>
  <si>
    <t>Designed primarily for working professionals, the program develops skills in firm management, complex project leadership, and construction fundamentals. To provide a flexible pathway, a proposed Construction Project Management certificate may be completed independently or applied toward the master’s degree. It offers targeted, career‑advancing training and enables professionals to gain management expertise more efficiently while balancing employment.</t>
  </si>
  <si>
    <t>Advanced Manufacturing</t>
  </si>
  <si>
    <t>This program provides graduate‑level training in advanced manufacturing through interdisciplinary coursework spanning manufacturing processes, automation, additive manufacturing, materials, quality, and systems engineering. It serves both degree‑seeking and non‑degree students, offering flexibility and depth while supporting applied skills relevant to modern manufacturing industries.</t>
  </si>
  <si>
    <t>The growth of manufacturing is strongly supported by both the University and the State of Utah. Recent university investments expanded manufacturing research capacity, including acquisition of a $500,000-plus 3D powder bed printer. Faculty are also proposing an advanced manufacturing research hub, and USHE recently funded an Engineering Initiative to hire an additional advanced manufacturing faculty member, with recruitment underway. Manufacturing is a major economic driver in Utah, accounting for 11.4% of state GDP and supporting over 150,000 jobs. Utah’s manufacturing intensity exceeds the national average by roughly 10%, making continued strength in manufacturing critically important to the state economy overall.</t>
  </si>
  <si>
    <t>Teaching Reading and Writing at Access-Oriented Institutions</t>
  </si>
  <si>
    <t>This graduate‑level program prepares current and future educators to teach reading and writing at access‑oriented institutions serving diverse, historically underrepresented students. It provides focused training in rhetoric, composition, literacy studies, and pedagogy, aligning with workforce needs, community partnerships, and the university’s mission to advance inclusive student success.</t>
  </si>
  <si>
    <t>While existing graduate programs emphasize preparation for four‑year universities, a substantial share of postsecondary teaching positions are located at two‑year colleges and similar institutions. This proposal addresses growing needs related to access, affordability, and diverse educational pathways by extending the department’s established teaching and research strengths to the distinct instructional contexts and student populations served by access‑oriented institutions.</t>
  </si>
  <si>
    <t xml:space="preserve">Face-to-Face, Online </t>
  </si>
  <si>
    <t>A general program that prepares students to interpret information they receive on an intuitive level into written terms, and express ideas, feelings, and/or inner visions through the performance of one or more of the dance disciplines.  These include but are not limited to ballet, modern, jazz, cultural, and contemporary dance.  This program focuses on the study and analysis of dance as a cultural phenomenon and includes instruction in technique, dance theory, choreography, dance history and criticism, and dance production.</t>
  </si>
  <si>
    <t>This certificate will help define an academic pathway for students studying dance, encourage them to take courses that transfer, and will reward them with an academic credential yet to be offered.</t>
  </si>
  <si>
    <t>Theatrical Costume Design</t>
  </si>
  <si>
    <t>50.0510</t>
  </si>
  <si>
    <t>The Theatrical Costume Design credential introduces students to costuming skills, techniques and design needed when costuming for live theatre, for fan events and more. Students learn and apply theories in the development of costumes for different styles of theatrical performance, for comic con and fan events and more. Students learn costume styling and character development; students build costumes from concept to creation with specialized costume arts techniques.</t>
  </si>
  <si>
    <t>We currently have a Skillset Pathway for Theatrical Costume Design.  This would replace the Skillset Pathway with an Academic Certificate.</t>
  </si>
  <si>
    <t>Film Technician Virtual Production</t>
  </si>
  <si>
    <t>50.0699</t>
  </si>
  <si>
    <t xml:space="preserve">The Film Technician Virtual Production Certificate will provide technical skills in virtual production storytelling techniques. Students will experience hands-on production working in a state-of-the-art professional virtual-production sound stage and location equipment. Theis certificate program provides students with the specialized knowledge required to perform a wide variety of tasks encountered in the professional world of film and virtual production. Students learn skills required to be competitive for technical positions in Utah’s local film industry. Students will learn industry-standard equipment, terminology, and operating procedures in the virtual production environment. </t>
  </si>
  <si>
    <t xml:space="preserve">The certificate program involves students with full-time faculty as well as expert film industry professionals who teach courses within their areas of expertise. The local film industry is highly supportive of efforts to train people in these areas and will provide internship opportunities for SLCC students. </t>
  </si>
  <si>
    <t xml:space="preserve">Healthy and Nutritional Cooking </t>
  </si>
  <si>
    <t>12.0500 (CIP for technical education)</t>
  </si>
  <si>
    <t>15 credits</t>
  </si>
  <si>
    <t>in person lecture and lab coursework</t>
  </si>
  <si>
    <t>Culinary Arts Certificate of Proficiency in Healthy and Nutritional Cooking is designed to provide professional level knowledge and training to prepare students for careers which support the f consumer needs related to medical, religious, cultural, and alternative dietary restrictions.  </t>
  </si>
  <si>
    <t>Our intention would be to align with some of the requirements for Registered Dieticians.  More analysis is required. -- Nutritional cooking, often categorized under chefs, head cooks, or institutional cooks by the Bureau of Labor Statistics (BLS), is not typically classified as a "5-star" or "highest-paying" job by federal standards. However, it is a stable, growing field with expanding opportunities due to increased public focus on health</t>
  </si>
  <si>
    <t>Early Childhood Coaching</t>
  </si>
  <si>
    <t>F2F, Online</t>
  </si>
  <si>
    <t xml:space="preserve">Students learn to use the coaching process as a strategy to mediate another person's ability to generate ideas, refine existing skills and develop new abilities is a different way of thinking about the role of EC/ECE professionals.
</t>
  </si>
  <si>
    <t>This is an existing departmental certificate that has been made available since 2014. With new credit hour guidelines we are now making this an institutional certificate.</t>
  </si>
  <si>
    <t>Protective Service</t>
  </si>
  <si>
    <t>16-18</t>
  </si>
  <si>
    <t>Students will learn about the operation of the criminal justice system; namely, law enforcement, corts, and corrections. They will also be exposed to possible career opportunities in the protective services industry and gain real-world experience through experiential learning</t>
  </si>
  <si>
    <t>This proposal is in response to legislative funding  in support of expanding the public safety credentialing pipeline at WSU.</t>
  </si>
  <si>
    <t>Autism Studies: Infant and Children</t>
  </si>
  <si>
    <t>The Certificate in Autism Studies: Infants and Children prepares students with the essential knowledge and skills needed to support children with autism spectrum disorder (ASD) and their families from diagnosis through age thirteen. </t>
  </si>
  <si>
    <r>
      <t xml:space="preserve">This certificate mirrors the content and rigor of the Autism Studies Minor while offering a shorter, more accessible path for developing essential knowledge and practical skills. It provides training that benefits current and future educators, early childhood specialists, healthcare and mental health providers, and other community professionals who seek to better support children with ASD and their caregivers. Expanding this option strengthens UVU’s commitment to community engagement, workforce development, and inclusivity by increasing the number of trained individuals who can support families navigating early autism diagnosis. </t>
    </r>
    <r>
      <rPr>
        <u/>
        <sz val="11"/>
        <color rgb="FF333333"/>
        <rFont val="Calibri"/>
        <family val="2"/>
      </rPr>
      <t xml:space="preserve">No new courses will be created for this certification. </t>
    </r>
  </si>
  <si>
    <t>Autism Studies: Teens and Adults</t>
  </si>
  <si>
    <t>The Certificate in Autism Studies: Teens and Adults prepares students with the essential knowledge and skills needed to support teenagers and adults with autism spectrum disorder (ASD) and their families. </t>
  </si>
  <si>
    <t>Coatings Technology</t>
  </si>
  <si>
    <t>The Coatings Undergraduate Certificate blends core applied engineering principles in material science, fluid dynamics, chemistry and environmental systems with advanced refinishing technologies to prepare students for high‑demand roles in vehicle restoration, fabrication, and the transportation sector. Coursework emphasizes, color theory, coatings selection and application, and blending techniques. Through focused theory and applied practice, students build the expertise needed to evaluate, restore, and troubleshoot coating systems in line with industry and environmental standards.</t>
  </si>
  <si>
    <t>The rapidly evolving transportation industry is providing new and exciting opportunities for students to gain the knowledge and skills necessary for successful careers. This program offers an applied, industry-focused education that meets the evolving demands of the industry and provides a pathway for students to enter the Transportation Technologies BAS degree.</t>
  </si>
  <si>
    <t>SCET</t>
  </si>
  <si>
    <t>Collision and Restoration Technology</t>
  </si>
  <si>
    <t>The Collision and Restoration Undergraduate Certificate prepares students for high-demand careers in automotive collision repair and vehicle restoration through applied engineering principles, classroom instruction, and lab-based training. Students gain expertise in structural and non-structural damage analysis, welding, panel repair, frame alignment, and advanced restoration techniques using industry-standard procedures. The curriculum integrates CAD-based damage assessment, materials science, safety protocols, manufacturer specifications, and environmental regulations, while balancing traditional craftsmanship with emerging automation technologies. Industry certifications such as I-CAR and ASE, along with real-world projects and strategic partnerships, equip graduates with critical skills in diagnostics, estimating, design, fabrication, documentation, and collaboration—readying them for high-paying roles in transportation technologies where precision, efficiency, and innovation are essential.</t>
  </si>
  <si>
    <t>The rapidly evolving transportation industry is providing new and exciting opportunities for students to gain the knowledge and skills necessary for successful careers. This program offers a practical, industry-focused education that meets the evolving demands of the industry and provides a pathway for students to enter the Transportation Technologies BAS degree.</t>
  </si>
  <si>
    <t>Molecular Biosciences and Biotechnology</t>
  </si>
  <si>
    <t>Undergraduate Certificate</t>
  </si>
  <si>
    <t>The certificate provides students with a solid foundation in biotechnology and synthetic biology techniques. Students who earn this certificate are prepared with the skills and knowledge necessary for either entry or promotion in the life science industry.</t>
  </si>
  <si>
    <t>The proficiencies gained would complement already-existing science majors’ curriculum and increase workforce-readiness. The certificate would also prepare members of the life science workforce to move laterally or upward in their company or expand their industry’s capabilities.</t>
  </si>
  <si>
    <t>Historic Preservation</t>
  </si>
  <si>
    <t>The certificate prepares students to understand, document, and protect built heritage through coursework in preservation history, theory, and applied methods aligned with NCPE standards. Integrating classroom instruction and fieldwork, students gain skills for entry-level preservation positions or advanced study in heritage conservation.</t>
  </si>
  <si>
    <t>The BLS projects 5% growth in architectural employment over the next decade, driven in part by rehabilitation of existing buildings, sustainability retrofits, and preservation work in historic districts. This data confirms a sustained need for architects trained in historic preservation, particularly in Utah’s rapidly growing communities where the conservation of historic downtowns, LDS historic sites, and tourism-driven heritage resources requires professionals with both architectural training and preservation-specific field methods.</t>
  </si>
  <si>
    <t>This certificate aligns with the states license for the Behavioral Health Technician</t>
  </si>
  <si>
    <t>The state introduced the BHT license to grow the workforce in mental health. This certificate will prepare students to address this need and aligns directly with the state license.</t>
  </si>
  <si>
    <t>Face to Face or Online</t>
  </si>
  <si>
    <t>This certificate develops skills in communication, negotiation, and customer relationship management. The program emphasizes practical techniques and real-world application, preparing students and professionals to succeed in modern sales environments across a variety of industries.</t>
  </si>
  <si>
    <t>Sales training is not well-suited to today’s evolving environment, and few accredited, short-term options exist. Current pathways rely on on-the-job learning or full bachelor’s programs, which are not ideal for all learners.</t>
  </si>
  <si>
    <t xml:space="preserve">Cybersecurity Best Practices </t>
  </si>
  <si>
    <t>The selection of CSIA courses (15-18 credits) will be included in the certificate. This certificate is for professionals looking to be introduced to or in their mid- career cybersecurity. It will include courses that provide theory and hands-on learning with a wide range of case studies and lab activities.</t>
  </si>
  <si>
    <t>For students seeking an alternative to a full degree, a cybersecurity certificate offers a strategic entry into Utah’s thriving tech sector. With national employment for Information Security Analysts projected to grow 29% through 2034, and the Department of Workforce Services designating it a "Bright Outlook" career in the Silicon Slopes, the demand is undeniable. This flexible, targeted training provides immediately employable skills for mid-career professionals and students from diverse majors. By bridging the talent gap, the program creates a workforce-ready population equipped to secure Utah’s critical digital infrastructure without a multi-year commitment.</t>
  </si>
  <si>
    <t xml:space="preserve">Pilates </t>
  </si>
  <si>
    <t>50.0512 Theatre and Dance</t>
  </si>
  <si>
    <t>A Pilates certification enhances students’ understanding of body mechanics, alignment, and injury prevention. It supports longevity and builds both strength and flexibility. From a career readiness standpoint it expands career opportunities by preparing graduates to teach, and work across performance, fitness, and wellness industries.</t>
  </si>
  <si>
    <t>Balanced Body’s 2026 market research survey shows strong demand for Pilates training. Studios report growth, with 67% consistently selling out classes. The number of instructors has risen 15% since 2015, while 34% entered the field within the past seven years. Nearly 40% of owners report an urgent need for more instructors, and 30% are actively recruiting, including Cedar City’s Your Happy Space. Flexible scheduling is highly valued, with most teaching 4–5 hours daily or 15–20 weekly. Many instructors balance this work with dance or theater, making it a practical post-graduation pathway for students and alumni alike today.</t>
  </si>
  <si>
    <t xml:space="preserve">Yoga </t>
  </si>
  <si>
    <t>50.0512 Theatre and Dance.</t>
  </si>
  <si>
    <t>A Yoga certification enhances students’ understanding of mind body connection. It supports longevity and builds both physical strength and mental resilience. From a career readiness standpoint it expands career opportunities by preparing graduates to teach, and work across performance, fitness, and wellness industries.</t>
  </si>
  <si>
    <t>The global yoga market, valued at $127.0 billion in 2025, is projected to reach $269.1 billion by 2033, growing at a 9.9% CAGR (Grand View Research). Demand is driven by increased health awareness and the popularity of both online and in-person training, with 73.93% of courses delivered offline. As alumni increasingly pursue yoga certifications after graduation to enhance employability, integrating certification into undergraduate programs provides earlier access to this expanding field. With strong participation across key demographics, offering certification equips students with marketable skills, aligns with industry growth, and supports sustainable, diversified careers in wellness and movement professions.</t>
  </si>
  <si>
    <t>52.0701 Entrepreneurship/Entrepreneurial Studies.</t>
  </si>
  <si>
    <t>The Entrepreneurship Certificate enables students to explore entrepreneurship through courses that develop practical skills, creativity, and an innovative mindset. Students will learn how to identify opportunities, evaluate ideas, and prepare to launch and manage their own ventures, building entrepreneurial capabilities.</t>
  </si>
  <si>
    <t>Interest in entrepreneurship among college students continues to grow, with many attracted to the independence and opportunities of starting their own businesses. Many students already engage in small ventures, freelance work, or startup ideas. An Entrepreneurship Certificate will provide foundational knowledge for launching and managing small businesses. Courses emphasize practical skills such as idea generation and validation, navigating startup challenges, and ongoing business management. The program prepares students to launch ventures, support small business development, and contribute to a dynamic, innovation-driven economy.</t>
  </si>
  <si>
    <t>Podcasting</t>
  </si>
  <si>
    <t>09.0702</t>
  </si>
  <si>
    <t>Students will learn the basic skills to set up a podcast-hardware &amp; software, script writing, edit audio and market the podcast within various channels</t>
  </si>
  <si>
    <t>By giving students another set of skills for communicating news and information, we better prepare them to be able to enter the media workforce.</t>
  </si>
  <si>
    <t>Private Music Lessons Instructor</t>
  </si>
  <si>
    <t>50.0912</t>
  </si>
  <si>
    <t>Students learn skills that will help them teach private lessons in voice or on an instrument (based on the MTNA certification standards - see https://certification.mtna.org/Standards.html)</t>
  </si>
  <si>
    <t>Providing support and training for the large number of musicians who teach private lessons, often out of their own homes to children in their own neighborhood. Also SLCC will become a better resource to help them receive and maintain the MTNA certification. We have received multiple requests from teachers for more structured support in this over the years. The classes already exist, but this certificate will create a structured program of study.</t>
  </si>
  <si>
    <t>Artist Management</t>
  </si>
  <si>
    <t>50.1003</t>
  </si>
  <si>
    <t>Students learn combined business and music production skills to support and promote individual performers and bands in the music industry</t>
  </si>
  <si>
    <t>Musicians often graduate with killer musical skills and no idea how to go about monetizing those skills. This program trains students the necessary business and marketing skills to manage and promote the careers of individual artists or bands, from developing a set list of original songs and covers for recording and performance to building a fan base and planning and promoting concerts and tours.</t>
  </si>
  <si>
    <t>Urban Agriculture</t>
  </si>
  <si>
    <t>The program is designed to give students hands-on skills that are essential for careers in urban agriculture. Students completing this certificate would be able to engage in their community as leaders in agricultural and horticultural spaces with a high degree of technical ability</t>
  </si>
  <si>
    <t>This certificate program would be unique in the intermountain region. While UVU currently offers a Botany B.S. and a Horticulture Minor, this certificate would provide skills that are specifically important to the urban agricultural field. Additionally, it offers an opportunity for students from other majors and the broader community to build their agricultural skills.</t>
  </si>
  <si>
    <t>Potential articulation agreement with UVU (B.S.)</t>
  </si>
  <si>
    <t>Community Health Worker</t>
  </si>
  <si>
    <r>
      <t>The Community Health Worker (CHW) Certificate Program is designed to provide foundational public health knowledge and hands-on experience for individuals seeking to work as CHWs. This program enables community members to complete training in a short timeframe (three courses) and earn a recognized certificate, allowing them to enter the workforce quickly and support underserved populations in addressing health disparities.</t>
    </r>
    <r>
      <rPr>
        <sz val="11"/>
        <color rgb="FF000000"/>
        <rFont val="Times New Roman"/>
        <family val="1"/>
      </rPr>
      <t> </t>
    </r>
  </si>
  <si>
    <t xml:space="preserve"> Public Health is currently working with SLCC on articulations for courses between their AS and our BS and this programs courses would be included in that articulation. </t>
  </si>
  <si>
    <t>SUU</t>
  </si>
  <si>
    <t>USU</t>
  </si>
  <si>
    <t>UVU</t>
  </si>
  <si>
    <t>Snow</t>
  </si>
  <si>
    <t>2 Digit CIP</t>
  </si>
  <si>
    <t>Anticipated State Date</t>
  </si>
  <si>
    <t>Certificate Description (50-100 words)</t>
  </si>
  <si>
    <t xml:space="preserve">Dixie Technical College </t>
  </si>
  <si>
    <t>Planned Discontinuances</t>
  </si>
  <si>
    <t xml:space="preserve">List all planned academic and technical education degree and certificate discontinuances for the next three years. Consider the institution's full inventory of programs, especially new programs that are not meeting enrollment targets. </t>
  </si>
  <si>
    <t>Award Type (e.g. Ph.D.)</t>
  </si>
  <si>
    <t>6-Digit CIP Code</t>
  </si>
  <si>
    <t># Students Currently Enrolled</t>
  </si>
  <si>
    <t>Summary of Teachout Plan 
(Limit of 50 words)</t>
  </si>
  <si>
    <t>Final Semester Students Will Be Enrolled in the Program</t>
  </si>
  <si>
    <t>Rationale for Discontinuance</t>
  </si>
  <si>
    <t>2-Digit CIP code</t>
  </si>
  <si>
    <t>Tech Cert.</t>
  </si>
  <si>
    <t>We will continue to offer classes until these students complete.</t>
  </si>
  <si>
    <t>We will re-deply faculty, money, and time for credentials related to the data centers coming to Millard County. This will more fully serve industry needs in our region.</t>
  </si>
  <si>
    <t>Networking and Cybersecurity</t>
  </si>
  <si>
    <t>We will continue to offer classes until this student completes.</t>
  </si>
  <si>
    <t>Business</t>
  </si>
  <si>
    <t>Acad. Cert.</t>
  </si>
  <si>
    <t>We will continue to offer the credential until the student completes. The courses will continue.</t>
  </si>
  <si>
    <t>We have developed a series of area-specific certificates (i.e. accounting, entrepreneurship) that are more useful that a general business certificate.</t>
  </si>
  <si>
    <t>Digital Design</t>
  </si>
  <si>
    <t>Under development</t>
  </si>
  <si>
    <t>Students will be taught out for entire school year on FY27. Faculty has committed to continue.</t>
  </si>
  <si>
    <t>High enrollment, but almost exclusively high school. Small number of adults has made CPL attainment difficult. Program was triggered last year, and will likely be triggered again. Demand for program has softened, with advent of AI for designing.</t>
  </si>
  <si>
    <t>Cosmetology/Barbering</t>
  </si>
  <si>
    <t>We are finishing offering the non-aligned Cosmetology program until all students complete. We have an aligned version already running.</t>
  </si>
  <si>
    <t>iOS App Development</t>
  </si>
  <si>
    <t>Program will be placed on teach out on September 1.  Faculty will be retrained to teach  AI Product Development: iOS</t>
  </si>
  <si>
    <t>Change in workforce demand has reduced interest in program. Moving to a program centered on AI.</t>
  </si>
  <si>
    <t>Program will be placed on teach out on September 1.  Faculty will be retrained to teach  AI Product Development: Design.</t>
  </si>
  <si>
    <t>Web Programming &amp; Development</t>
  </si>
  <si>
    <t>Program will be placed on teach out on September 1.  Faculty will be retrained to teach  AI Product Development: Web.</t>
  </si>
  <si>
    <t>Aviation - Fixed-Wing Emphasis</t>
  </si>
  <si>
    <t>AAS: Associate of Applied Science</t>
  </si>
  <si>
    <t>49.0102 Airline/Commercial/Professional Pilot and Flight Crew.</t>
  </si>
  <si>
    <t>Wth the understanding that fundamental degree requirements are met, in the absences of courses that have been eliminated or altered, we will allow for appropriate course substitutions and waivers for the duration of two academic years to help students graduate without penalty.</t>
  </si>
  <si>
    <t>Replaced by new degree Bachelor of Applied Studies degree program</t>
  </si>
  <si>
    <t>Aviation - Rotor -Wing Pilot Emphasis</t>
  </si>
  <si>
    <t>This degree program is being replaced by a new Bachelor of Applied Studies (B.A.P.) degree</t>
  </si>
  <si>
    <t>Aerospace/Aviation Sciences - Fixed-Wing Emphasis</t>
  </si>
  <si>
    <t>BS: Bachelor of Science</t>
  </si>
  <si>
    <t>The degree is being replaced by a new 94 credit hour B.A.P. Degree in Aerospace/Aviation Sciences</t>
  </si>
  <si>
    <t>Aerospace/Aviation Sciences-Rotor-Wing Emphasis</t>
  </si>
  <si>
    <t>This degree is being replaced by a 94 credit hour B.A.P. degree in Aerospace/Aviation Sciences</t>
  </si>
  <si>
    <t>BA/BS: Bachelor of Arts and Bachelor of Science</t>
  </si>
  <si>
    <t>49.0104 Aviation/Airway Management and Operations.</t>
  </si>
  <si>
    <t>This degree is being replaced by a new 90 credit hour B.A.P. degree in Aviation Management</t>
  </si>
  <si>
    <t>Economics-Business Analytics Emphasis</t>
  </si>
  <si>
    <t>Students currently enrolled will be allowed to complete the emphasis through existing course offerings or approved substitutions. Students may alternatively transition to the standard Economics B.A./B.S. or pursue the Business Analytics minor, which substantially overlaps with the emphasis and allows timely degree completion.</t>
  </si>
  <si>
    <t>The department recommends discontinuing the Economics – Business Analytics Emphasis to streamline program offerings and better align with existing curricular pathways. Students interested in analytics can pursue the Business Analytics minor, which covers many of the same topics and provides a clearer and more sustainable pathway for developing analytics skills. Because the Economics B.A./B.S. pairs naturally with minors, discontinuing the emphasis will not reduce students’ opportunities to pursue analytics-related coursework while reducing unnecessary duplication across programs.</t>
  </si>
  <si>
    <t>Business Education</t>
  </si>
  <si>
    <t>13.1303 Business and Innovation/Entrepreneurship Teacher Education.</t>
  </si>
  <si>
    <t>Students currently enrolled will be allowed to complete the emphasis through existing course offerings or approved substitutions.</t>
  </si>
  <si>
    <t>Decreasing demand for the degree and increased resource requirements to support the program.</t>
  </si>
  <si>
    <t>CSIA - Cyber Intelligence (Certificate)</t>
  </si>
  <si>
    <t>Academic Certificate (Post-Bachelor's)</t>
  </si>
  <si>
    <t>We are modifying the certificates and planning to offer new courses towards certificate</t>
  </si>
  <si>
    <t>We are modifying the certificate to one general one that students can take as a starting career or mid-career.</t>
  </si>
  <si>
    <t>CSIA - Cybersecurity Governance and Risk (Certificate)</t>
  </si>
  <si>
    <t>CSIA - Security Information and Event Management (Certificate)</t>
  </si>
  <si>
    <t>Master of Science in Software Development (MSSD)</t>
  </si>
  <si>
    <t>MS: Master of Science</t>
  </si>
  <si>
    <t>As the program was never officially matriculated or listed in the university catalog, there are no active students or applicants. No teach-out plan is required, and no current students will be impacted by this administrative removal.</t>
  </si>
  <si>
    <t>The department is currently prioritizing the expansion of our undergraduate programs and the launch of high-demand initiatives like the Systems Technology (BS) to better serve our regional and Department of Defense partners. After an internal review of current faculty specializations, it was determined that the department's expertise is most effectively utilized by concentrating on these robust undergraduate tracks and new online technical offerings. Removing this unpopulated graduate program allows the department to reallocate administrative and instructional resources toward these high-growth areas, ensuring our faculty can maintain the highest standards of hands-on instruction for our active student body.</t>
  </si>
  <si>
    <t>HRHM Emphasis in Lodging Management and Event Planning</t>
  </si>
  <si>
    <t>BA: Bachelor of Art</t>
  </si>
  <si>
    <t>52.0901 Hospitality Administration/Management, General.</t>
  </si>
  <si>
    <t>Teachout all students with this emphasis or suggest they transfer to the new consolidated HRHM degree.</t>
  </si>
  <si>
    <t>Consolidating the emphasis areas into one unified major will streamline the program structure and present a clearer, more cohesive identity to prospective students and stakeholders. This alignment is expected to strengthen enrollment visibility, enhance program sustainability, and better position the major within institutional planning and resource allocation processes.</t>
  </si>
  <si>
    <t>Structural Design Technology</t>
  </si>
  <si>
    <t>Courses will still be offered as they are required in other degree programs.</t>
  </si>
  <si>
    <t>Low demand. Focus on other programs</t>
  </si>
  <si>
    <t>Information Systems and Technology</t>
  </si>
  <si>
    <t>Minor</t>
  </si>
  <si>
    <t>Unknown</t>
  </si>
  <si>
    <t>Spring 2029</t>
  </si>
  <si>
    <t>Low demand. Focus on certificates instead</t>
  </si>
  <si>
    <t>Automation and Electrical Technology</t>
  </si>
  <si>
    <t>A.A.S.</t>
  </si>
  <si>
    <t>Students will take similar courses with the MECH (Mechatronics) prefix.</t>
  </si>
  <si>
    <t>Major duplication of the A.A.S. Mechatronics. Streamlining curriculum into the Mechatronics program.</t>
  </si>
  <si>
    <t>Communication Studies</t>
  </si>
  <si>
    <t>Combining the degrees together</t>
  </si>
  <si>
    <t>Journalism &amp; Digtial Media</t>
  </si>
  <si>
    <t>Business and Music Technology</t>
  </si>
  <si>
    <t>Not needed.</t>
  </si>
  <si>
    <t>There has been no student demand for this credential.</t>
  </si>
  <si>
    <t>Kinesiology: Physical Education Teaching</t>
  </si>
  <si>
    <t>Program-specific courses will be offered through Spring 2027. Students are advised to complete these courses by that time. Remaining degree requirements offered outside the program will continue to be available, allowing students to complete all requirements by Spring 2028.</t>
  </si>
  <si>
    <t>This program is being discontinued due to university-mandated program reductions. As part of institutional realignment and resource reallocation, the program was identified for phase-out.</t>
  </si>
  <si>
    <t>Health Education and Promotion: Community and Public Health/
Health Education and Promotion: Community Health</t>
  </si>
  <si>
    <t>Program-specific courses will be offered through Spring 2027. Students are being advised to complete required coursework by that semester. All degree requirements must be finished by Spring 2028, the final semester for awarding degrees.</t>
  </si>
  <si>
    <t>Fitness Promotion/Applied Kinesiology</t>
  </si>
  <si>
    <t>MFP/MAK</t>
  </si>
  <si>
    <t>As a two-year program, required courses will be offered through Spring 2026. Students have been notified and advised to complete all program requirements within the designated timeline. The final enrollment term expected for the remaining students in the program is Spring 2027.</t>
  </si>
  <si>
    <t>Geographic Information Systems</t>
  </si>
  <si>
    <t>After offering this for multiple years, we seem to have met the industry-related demand.</t>
  </si>
  <si>
    <t>This certificate had been made obsolete on our program inventory because of the new Behavioral Health Technician certificate.</t>
  </si>
  <si>
    <t>Physical Education Teaching Minor</t>
  </si>
  <si>
    <t>The teach-out aligns with the phase-out of the Kinesiology: Physical Education Teaching program. Required courses will be offered through Spring 2027.</t>
  </si>
  <si>
    <t>This minor is being discontinued due to its significant overlap with the Physical Education Teaching major. As the major is phased out and faculty resources have been reduced, enrollment and course availability will be impacted. Consistent with institutional budget planning and departmental direction, efforts will focus on sustaining other academic programs.</t>
  </si>
  <si>
    <t>Coaching Certificate</t>
  </si>
  <si>
    <t>This certificate is being discontinued due to its significant overlap with the Physical Education Teaching major. As the major is phased out and faculty resources have been reduced, enrollment and course availability will be impacted. Consistent with institutional budget planning and departmental direction, efforts will focus on sustaining other academic programs.</t>
  </si>
  <si>
    <t>Precision Agriculture</t>
  </si>
  <si>
    <t>01.0205</t>
  </si>
  <si>
    <t>We still offer an academic certificate in Precision Agriculture, but there is little demand for the AAS.</t>
  </si>
  <si>
    <t>01</t>
  </si>
  <si>
    <t>ASL Interpreting track within Communicative Disorders BS</t>
  </si>
  <si>
    <t>track</t>
  </si>
  <si>
    <t xml:space="preserve">Teach out already occurred. </t>
  </si>
  <si>
    <t>Low enrollment</t>
  </si>
  <si>
    <t>B.S.</t>
  </si>
  <si>
    <t>Students were informed in August 2025 that the department would discontinue ADVS biotechnology courses after AY 2025-2026.  For newer students, advisors will develop customized degree plans that leverage other relevant, hands-on courses in the chemistry, biology, biological engineering, or veterinary and clinical life science departments to ensure students meet the degree learning outcomes.  No new students are being accepted to the major.</t>
  </si>
  <si>
    <t xml:space="preserve">With decreasing enrollment and just two students declaring the major in Fall 2025, the department determined that this major was not viable as a stand-alone degree at USU.  Other Utah universities have much stronger programs with enrollments exceeding 100 students. Thus, it makes sense to not attempt to compete with other institutions and to reinvest the teaching effort elsewhere in the department for other majors that are growing well.  A formal request to discontinue the program was submitted in Fall 2025 and is under consideration now.  </t>
  </si>
  <si>
    <t>Deaf Education BA</t>
  </si>
  <si>
    <t>Bachelor's degree</t>
  </si>
  <si>
    <t>Program was not implemented</t>
  </si>
  <si>
    <t>Projected low enrollment, did not continue the program plan.</t>
  </si>
  <si>
    <t>Elementary Education/Deaf Education composite BA</t>
  </si>
  <si>
    <t>Program connected to a master's in bilingual bicultural, accreditation had lapsed and program was taught out. Enrollment low.</t>
  </si>
  <si>
    <t>English Teaching Composite: Writing Emphasis</t>
  </si>
  <si>
    <t>BA, BS</t>
  </si>
  <si>
    <t>All courses required for this degree are also required for other English degree programs, so we will continue to offer the required courses for students to complete this degree until they graduate.</t>
  </si>
  <si>
    <t>Spring 2030</t>
  </si>
  <si>
    <t>This program has low enrollment and no longer provides provides background or credentialing that is necessary for teachers in the state of Utah.</t>
  </si>
  <si>
    <t>Family Finance emphasis in Human Development and Family Studies BA/BS</t>
  </si>
  <si>
    <t>emphasis</t>
  </si>
  <si>
    <t>Emphasis had low enrollments making it a candidate for phase-out. As such, as part of institutional realignment and resource reallocation, the program was identified for phase-out.</t>
  </si>
  <si>
    <t>Transition Education and Services</t>
  </si>
  <si>
    <t>Post-Bachelor's Certificate</t>
  </si>
  <si>
    <t>Teach out in progress.</t>
  </si>
  <si>
    <t xml:space="preserve">Low enrollment. </t>
  </si>
  <si>
    <t>Family Life Studies BA/BS</t>
  </si>
  <si>
    <t>Equine Science and Management</t>
  </si>
  <si>
    <t>Students will be phased in to new degree options starting fall 2027. Courses for the ESM degree will still be avilable under the new degree options.</t>
  </si>
  <si>
    <t>Assuming the Equine Science BS and Applied Equine Management BAS are approved, this degree will be phased out, and students will select one of the two new degree options instead.</t>
  </si>
  <si>
    <t>Health Education Teaching Certificate</t>
  </si>
  <si>
    <t>No teach-out plan is required as there are currently no enrolled students.</t>
  </si>
  <si>
    <t>This certificate program is being discontinued following the elimination of the Kinesiology: Physical Education teacher education program, which was intended to provide its primary student population. Although coursework supported endorsement requirements, no students were formally enrolled. This program was just created to allow for that, and so it does not have any declared students. In light of university budget reductions, faculty transitions, and evolving departmental priorities, resources will be focused on sustainable programs.</t>
  </si>
  <si>
    <t>Health Education Teaching Minor</t>
  </si>
  <si>
    <t>This minor program is being discontinued following the elimination of the Kinesiology: Physical Education teacher education program, which was intended to provide its primary student population. Although coursework supported endorsement requirements, no students were formally enrolled. This program was just created to allow for that, and so it does not have any declared students. In light of university budget reductions, faculty transitions, and evolving departmental priorities, resources will be focused on sustainable programs.</t>
  </si>
  <si>
    <t>Physical Education Teaching Post-Bachelor's Certificate</t>
  </si>
  <si>
    <t>With the department transitioning away from teacher preparation programs, this certificate no longer aligns with the strategic direction of the unit. In consideration of university budget adjustments, faculty transitions, and future program focus, resources will be concentrated on areas of greatest sustainability and student demand.</t>
  </si>
  <si>
    <t>Speech Language Pathology emphasis within Communicative Disorders BS</t>
  </si>
  <si>
    <t>Students were moved to the new Speech and Hearing Sciences BS</t>
  </si>
  <si>
    <t xml:space="preserve">This SLP emphasis was set up years ago but was never implemented. It was discontinued last year. </t>
  </si>
  <si>
    <t>NCES CIP 2020 2-Digit Families</t>
  </si>
  <si>
    <t>Source</t>
  </si>
  <si>
    <t>NCES IPEDS CIP Code Browser, CIP 2020 (y=56)</t>
  </si>
  <si>
    <t>2-Digit CIP Family</t>
  </si>
  <si>
    <t>Family Name</t>
  </si>
  <si>
    <t>Definition</t>
  </si>
  <si>
    <t>Instructional programs that focus on agriculture, animal, plant, veterinary, and related sciences and that prepares individuals to apply specific knowledge, methods, and techniques to the management and performance of agricultural and veterinary operations.</t>
  </si>
  <si>
    <t>Instructional programs that focus on the various natural resources and conservation fields and prepare individuals for related occupations.</t>
  </si>
  <si>
    <t>Instructional programs that prepare individuals for professional practice in the various architecture-related fields and focus on the study of related aesthetic and socioeconomic aspects of the built environment.</t>
  </si>
  <si>
    <t>AREA, ETHNIC, CULTURAL, GENDER, AND GROUP STUDIES.</t>
  </si>
  <si>
    <t>Instructional programs that focus on the defined areas, regions, and countries of the world; defined minority groups within and across societies; and issues relevant to collective gender and group experience.</t>
  </si>
  <si>
    <t>Instructional programs that focus on how messages in various media are produced, used, and interpreted within and across different contexts, channels, and cultures, and that prepare individuals to apply communication knowledge and skills professionally.</t>
  </si>
  <si>
    <t>Instructional programs that prepare individuals to function as equipment operators, support technicians, and operations managers in the film/video, recording, and graphic communications industries.</t>
  </si>
  <si>
    <t>Instructional programs that focus on the computer and information sciences and prepare individuals for various occupations in information technology and computer operations fields.</t>
  </si>
  <si>
    <t>Instructional programs that prepare individuals to provide professional services related to cosmetology, funeral services, entertainment, and food preparation and service.</t>
  </si>
  <si>
    <t>Instructional programs that focus on the theory and practice of learning and teaching, and related research, administrative and support services.</t>
  </si>
  <si>
    <t>Instructional programs that prepare individuals to apply mathematical and scientific principles to the solution of practical problems.</t>
  </si>
  <si>
    <t>Instructional programs that prepare individuals to apply basic engineering principles and technical skills in support of engineering and related projects or to prepare for engineering-related fields.</t>
  </si>
  <si>
    <t>FOREIGN LANGUAGES, LITERATURES, AND LINGUISTICS.</t>
  </si>
  <si>
    <t>Instructional programs that focus on foreign languages and literatures, the humanistic and scientific study of linguistics, and the provision of professional interpretation and translation services.</t>
  </si>
  <si>
    <t>Instructional programs that focus on the human interface with the physical, social, emotional, and intellectual environments and the developmental stages and needs of individuals in the interrelated spheres of family, workplace, and community.</t>
  </si>
  <si>
    <t>RESERVED.</t>
  </si>
  <si>
    <t>Reserved for use by Statistics Canada. These CIP codes are not valid for IPEDS reporting.</t>
  </si>
  <si>
    <t>Instructional programs that prepare individuals for the legal profession, for related support professions and professional legal research, and focus on the study of legal issues in non-professional programs.</t>
  </si>
  <si>
    <t>Instructional programs that focus on the structure and use of the English language and dialects, speech, writing, and various aspects of the literatures and cultures of the English-speaking peoples.</t>
  </si>
  <si>
    <t>General instructional programs and independent or individualized studies in the liberal arts subjects, the humanities disciplines and the general curriculum.</t>
  </si>
  <si>
    <t>LIBRARY SCIENCE.</t>
  </si>
  <si>
    <t>Instructional programs that focus on the knowledge and skills required for managing and/or maintaining libraries and related information and record systems, collections and facilities for research and general use.</t>
  </si>
  <si>
    <t>Instructional programs that focus on the biological sciences and the non-clinical biomedical sciences, and that prepare individuals for research and professional careers as biologists and biomedical scientists.</t>
  </si>
  <si>
    <t>Instructional programs that focus on the systematic study of logical symbolic language and its applications.</t>
  </si>
  <si>
    <t>MILITARY SCIENCE, LEADERSHIP AND OPERATIONAL ART.</t>
  </si>
  <si>
    <t>Instructional programs that provide professional education and training of military officers in leadership, military science and operational studies, security policy and strategy, military economics and management, and pre-officer training. These CIP codes are not valid for IPEDS reporting.</t>
  </si>
  <si>
    <t>Instructional programs that prepare individuals in specialized and advanced subject matter for the armed services and related national security organizations, including intelligence operations, military applied sciences, and military technologies.</t>
  </si>
  <si>
    <t>Instructional programs that derive from two or more distinct programs to provide a cross-cutting focus on a subject concentration that is not subsumed under a single discipline or occupational field.</t>
  </si>
  <si>
    <t>Instructional programs that focus on the principles and practices of managing parks and other recreational and fitness facilities; providing recreational, leisure and fitness services; and the study of human kinesiology and fitness.</t>
  </si>
  <si>
    <t>BASIC SKILLS AND DEVELOPMENTAL/REMEDIAL EDUCATION.</t>
  </si>
  <si>
    <t>Instructional programs that focus on the fundamental knowledge and skills that individuals need to function productively in society. These CIP codes are not valid for IPEDS reporting.</t>
  </si>
  <si>
    <t>CITIZENSHIP ACTIVITIES.</t>
  </si>
  <si>
    <t>Instructional programs that prepare individuals for citizenship, and provide instruction in how citizens may engage in civic activities. These CIP codes are not valid for IPEDS reporting.</t>
  </si>
  <si>
    <t>HEALTH-RELATED KNOWLEDGE AND SKILLS.</t>
  </si>
  <si>
    <t>Instructional programs that focus on the promotion of personal and family health. These CIP codes are not valid for IPEDS reporting.</t>
  </si>
  <si>
    <t>INTERPERSONAL AND SOCIAL SKILLS.</t>
  </si>
  <si>
    <t>Programs that focus on the development of methods and skills for effective interactions with others in a variety of settings (private, social, and business settings). These CIP codes are not valid for IPEDS reporting.</t>
  </si>
  <si>
    <t>LEISURE AND RECREATIONAL ACTIVITIES.</t>
  </si>
  <si>
    <t>Programs that focus on the development of an appreciation for and competency in recreational and leisure-related activities. These CIP codes are not valid for IPEDS reporting.</t>
  </si>
  <si>
    <t>PERSONAL AWARENESS AND SELF-IMPROVEMENT.</t>
  </si>
  <si>
    <t>Programs that focus on the development of improved self-awareness, avoidance of stressful behavior, and improved decision-making skills. These CIP codes are not valid for IPEDS reporting.</t>
  </si>
  <si>
    <t>PHILOSOPHY AND RELIGIOUS STUDIES.</t>
  </si>
  <si>
    <t>Instructional programs that focus on logical inquiry, philosophical analysis, and the academic study of organized systems of belief and religious practices.</t>
  </si>
  <si>
    <t>THEOLOGY AND RELIGIOUS VOCATIONS.</t>
  </si>
  <si>
    <t>Instructional programs that focus on the intramural study of theology and that prepare individuals for the professional practice of religious vocations.</t>
  </si>
  <si>
    <t>Instructional programs that focus on the scientific study of inanimate objects, processes of matter and energy, and associated phenomena.</t>
  </si>
  <si>
    <t>Instructional programs that prepare individuals to apply scientific principles and technical skills in support of scientific research and development.</t>
  </si>
  <si>
    <t>Instructional programs that focus on the scientific study of the behavior of individuals, independently or collectively, and the physical and environmental bases of mental, emotional, and neurological activity.</t>
  </si>
  <si>
    <t>Instructional programs that focus on the principles and procedures for providing homeland security, police, fire, and other safety services and managing penal institutions. Note: this series is titled "Security and Protective Services" in the Canadian CIP.</t>
  </si>
  <si>
    <t>Instructional programs that prepare individuals to analyze, manage, and deliver public programs and services.</t>
  </si>
  <si>
    <t>Instructional programs that focus on the systematic study of social systems, social institutions, and social behavior.</t>
  </si>
  <si>
    <t>Instructional programs that prepare individuals to apply technical knowledge and skills in the building, inspecting, and maintaining of structures and related properties.</t>
  </si>
  <si>
    <t>Instructional programs that prepare individuals to apply technical knowledge and skills in the adjustment, maintenance, part replacement, and repair of tools, equipment, and machines.</t>
  </si>
  <si>
    <t>Instructional programs that prepare individuals to apply technical knowledge and skills to create products using techniques of precision craftsmanship or technical illustration.</t>
  </si>
  <si>
    <t>Instructional programs that prepare individuals to apply technical knowledge and skills to perform tasks and services that facilitate the movement of people or materials.</t>
  </si>
  <si>
    <t>Instructional programs that focus on the creation and interpretation of works and performances that use auditory, kinesthetic, and visual phenomena to express ideas and emotions in various forms, subject to aesthetic criteria.</t>
  </si>
  <si>
    <t>Instructional programs that prepare individuals to practice as licensed professionals and assistants in the health care professions and related clinical sciences and administrative and support services.</t>
  </si>
  <si>
    <t>Instructional programs that prepare individuals to perform managerial, technical support, and applied research functions related to the operation of commercial and non-profit enterprises and the buying and selling of goods and services.</t>
  </si>
  <si>
    <t>HIGH SCHOOL/SECONDARY DIPLOMAS AND CERTIFICATES.</t>
  </si>
  <si>
    <t>Instructional programs that define the prescribed requirements for high school/secondary school graduation. These CIP codes are not valid for IPEDS reporting.</t>
  </si>
  <si>
    <t>HISTORY.</t>
  </si>
  <si>
    <t>Instructional programs that focus on the study and interpretation of past events, institutions, issues, and cultures.</t>
  </si>
  <si>
    <t>Programs that prepare dentists (DDS, DMD), nurse practitioners, pharmacists (PharmD), physician assistants, and veterinarians (DVM) for certification as practitioners of recognized specialties in their respective professions. These programs are approved and accredited by designated professional associations. Residency or fellowship programs that also result in the completion of an academic degree (e.g., MS, PhD), should be reported under the appropriate CIP code, rather than in a residency code located in Series 60. These CIP codes are not valid for IPEDS reporting.</t>
  </si>
  <si>
    <t>MEDICAL RESIDENCY/FELLOWSHIP PROGRAMS.</t>
  </si>
  <si>
    <t>Programs that prepare allopathic physicians (MD), osteopathic physicians (DO), and podiatrists (DPM) for certification as practitioners of recognized medical specialties. These programs are approved and accredited by the Accreditation Council for Graduate Medical Education (ACGME) or the Council on Podiatric Medical Education (CPME) and require from one to seven years to complete, depending on the program. Residency programs that also result in the completion of an academic degree (e.g., MS, PhD), should be reported under one of the clinical sciences codes located in Series 26, 51.05, or 51.14, rather than in a residency code located in Series 61. These CIP Codes are not valid for IPEDS reporting.</t>
  </si>
  <si>
    <t>The Cosmetology Program is designed to prepare students for employment in cosmetology, barbering, and hair design, as well as skin and nail care. This program prepares students for employment in a salon and/or to open a new salon or barbering business. Students in this program develop communication, professional behavior, and other core skills for working in this profession. Students work with guests in a well-equipped lab and perform these skills with the newest techniques, products, and equipment available in the industry. Students learn to communicate with customers, analyze skin, hair, and nails, and perform hair cutting, coloring, styling, chemical texture services, basic skin and nail care, and hair extension procedures.
Upon completion of the program, students are prepared to take the National Interstate Council of State Boards of Cosmetology/Barbering Licensure examination required for licensure.</t>
  </si>
  <si>
    <t>The personal care sector in the St. George area is experiencing sustained, structural growth, driven by two distinct local demographics: an expanding, affluent retiree population and a robust hospitality/tourism industry fueled by Zion National Park visitors. Local resort spas, franchises, and independent salons report the need for licensed cosmetologists who can handle high client volumes while maintaining strict regulatory safety standards. This program creates an affordable public training pathway that directly addresses these needs.</t>
  </si>
  <si>
    <t>The St. George beauty market is experiencing rapid growth in the number of hyper-specialized boutique salons and dedicated lash and brow studios. Salon owners within Washington County report chronic vacancies for certified lash and brow specialists, frequently relying on unvetted, expensive out-of-area weekend workshops to train staff, which fail to guarantee state regulatory compliance.
According to data from the Utah Department of Workforce Services, the demand for personal care and specialized beauty technicians in the Southwest Region is accelerating rapidly, reflecting the broader statewide growth where cosmetology and related specialized services are projected to grow well over 2.5% annually. Nationally, the personal appearance sector is surging, with consumer spending on targeted aesthetic procedures increasing year over year.
By offering this program and curriculum under state educational guidelines, Dixie Tech would provide the region with the first formal, compliant training pipeline in Southern Utah. It addresses an immediate need with a highly efficient, low-barrier program that provides rapid employment and financial independence for local students, supplying St. George's beauty bars with highly skilled, legally compliant technicians.</t>
  </si>
  <si>
    <t>Nuclear Engineering Technology</t>
  </si>
  <si>
    <t xml:space="preserve">The Nuclear Engineering Technology program aims to establish the first Nuclear Uniform Curriculum Program (NUCP) aligned nuclear technician training program in the Mountain West. It includes nine core courses within the NUCP-aligned curriculum, alongside support courses from already established programs. The AAS degree path prepares job-ready graduates with industry-recognized credentials. </t>
  </si>
  <si>
    <t>It addresses workforce shortages in nuclear operations, maintenance, radiation protection, instrumentation &amp; control, and safety - essential for Utah’s Operation Gigawatt initiative. The program serves recent high school graduates from several pathways, military veterans, incumbent workers seeking retraining, and rural students. Key features include full alignment with NUCP through industry partnerships for hands-on outage training and internships. The curriculum features integrated labs, competency-based assessments, industry mentorship, site visits, and offsite work-based learning. Students benefit from high placement rates, portable credentials, hands-on experience, and clear pathways to further education or federal employment. It also integrates with regional dual-enrollment programs and state workforce initiatives.</t>
  </si>
  <si>
    <t>Weber State University’s (WSU) proposed AAS in Nuclear Engineering Technology aims to collaborate within the Utah System of Higher Education (USHE) and with regional technical colleges to build a cohesive nuclear workforce ecosystem.
Key initiatives include: Vertical integration (OWATC): WSU plans to pursue formal articulation with OWATC's proposed nuclear technician program. This stackable pathway would allow certificate completers to transfer credits into WSU's AAS degree, aligning curricula in safety and radiation protection while boosting student recruitment.
Horizontal integration (USU): WSU will explore credit transfers, shared resources, and curriculum mapping with USU's proposed associate-level Nuclear Plant Technician program. This provides student flexibility across campuses and enables joing industry engagement (e.g., with INL, Holtec) to support statewide initiatives like Operation Gigawatt.
Additional efforts include partnering with other USHE technical colleges and aligning with Talent Ready Utah to maximize resources efficiency and student access.</t>
  </si>
  <si>
    <t>Public Administration</t>
  </si>
  <si>
    <t>Public Administration Certificate prepares students for public service roles by building practical skills in policy, budgeting, ethics, and administrative leadership. Grounded in real-world problem solving, it strengthens career readiness for government, nonprofit, and community organizations and supports pathways to further study in public affairs.</t>
  </si>
  <si>
    <t>This certificate addresses growing workforce demand for graduates prepared for public service and community-facing leadership roles. It provides a focused, skills-based credential in core competencies employers seek—policy implementation, bureaucracy/governance, budgeting, ethics, and effective administration—while complementing multiple majors. The certificate strengthens career readiness for entry-level positions in government and nonprofit organizations, supports professionals seeking advancement, and creates a clear on-ramp to graduate study (MPA/MPP). Stackable with the WSU Political Science degree, it helps undergraduates add career-relevant skills and strengthen job and graduate school competitiveness.</t>
  </si>
  <si>
    <t>eber State Univeristy</t>
  </si>
  <si>
    <t>Transportation Infrastructure</t>
  </si>
  <si>
    <t>This certificate creates thinking on how electric grid infrastructures are designed, and how vehicles interact with those systems. Students will work across infrastructures including planning, economics and policy to design and integrate transportation infrastructure as a cohesive system. This is a collaborative effort between the University of Utah and USU.</t>
  </si>
  <si>
    <t>In person/online</t>
  </si>
  <si>
    <t>The future of electrified transportation infrastructure lies at the intersection of transportation, energy, buildings, information technology, data science, economics, and social equity. As these industries become increasingly interconnected, strategic coordination is essential to address complex challenges and opportunities. A growing demand across the Intermountain West exists for professionals with the interdisciplinary knowledge and skills needed to advance transportation infrastructure electrification.</t>
  </si>
  <si>
    <t>Federal and state workforce data demonstrate strong demand for microbiota science and translational health training. Utah's life sciences sector generates $21.6 billion annually and supports more than 182,000 jobs. Biotechnology employment is projected to grow rapidly, with approximately 1,000 new positions by 2030. Employer reports also identify shortages of professionals with bioinformatics, regulatory, and interdisciplinary life sciences expertise, underscoring the need for the Certificate in Microbiota and Mucosal Health.</t>
  </si>
  <si>
    <t>The Graduate Certificate in Microbiota and Mucosal Health advances the University of Utah's mission by providing interdisciplinary, workforce-focused training in microbiota science and translational research. Leveraging existing strengths and coursework, the program prepares graduate students, postdoctoral researchers, and professionals to meet the growing needs of Utah's life sciences sector.</t>
  </si>
  <si>
    <t>Microbiota and Mucosal Health Graduate Certificate</t>
  </si>
  <si>
    <t>This certificate is designed for advanced practice registered nurses seeking to specialize in primary care of infants, children, adolescents, and young adults. It prepares graduates to provide family-centered, developmentally appropriate, and culturally responsive care across the pediatric continUniversity of Utahm, emphasizing health promotion, disease prevention, and the management of common conditions in primary care settings.</t>
  </si>
  <si>
    <t>The program/certificate will provide skills for our rapidly growing communities with in the Utah Valley University region. Skills in conflict analysis, negotiation, mediation and relationship building are all valuable in the conflicted, polarized, and dynamic contemporary environment.</t>
  </si>
  <si>
    <t xml:space="preserve">This certificate mirrors the content and rigor of the Autism Studies Minor while offering a shorter, more accessible path for developing essential knowledge and practical skills. It provides training that benefits current and future educators, early childhood specialists, healthcare and mental health providers, and other community professionals who seek to better support children with ASD and their caregivers. Expanding this option strengthens Utah Valley University’s commitment to community engagement, workforce development, and inclusivity by increasing the number of trained individuals who can support families navigating early autism diagnosis. No new courses will be created for this certification. </t>
  </si>
  <si>
    <t>Potential articulation agreement with Utah Valley University (B.S.) and transfer agreements with SLCC and Snow College (A.S.)</t>
  </si>
  <si>
    <t>This certificate program would be unique in the intermountain region. While Utah Valley University currently offers a Botany B.S. and a Horticulture Minor, this certificate would provide skills that are specifically important to the urban agricultural field. Additionally, it offers an opportunity for students from other majors and the broader community to build their agricultural skills.</t>
  </si>
  <si>
    <t>Potential articulation agreement with Utah Valley University (B.S.)</t>
  </si>
  <si>
    <t>The Community Health Worker (CHW) Certificate Program is designed to provide foundational public health knowledge and hands-on experience for individuals seeking to work as CHWs. This program enables community members to complete training in a short timeframe (three courses) and earn a recognized certificate, allowing them to enter the workforce quickly and support underserved populations in addressing health disparities. </t>
  </si>
  <si>
    <t>CNC Machine Operator</t>
  </si>
  <si>
    <t>The essential role of a CNC Machine Operator is to operate Computer Numerical Controlled Machines to create parts under the supervision of a machinist. As a critical member of the team, you’ll load parts into CNC machines and operate the machines safely and accurately to perform a variety of functions.</t>
  </si>
  <si>
    <t>Industry partners have identified an urgent and growing need for CNC operators in our region. This short, stackable credential will help meet immediate workforce demands while creating a pathway for students to continue into the Machining Technology program and fill future industry vacancies. We also plan to offer this credential at the Utah State Correctional Facility (USCF) for both men's and women's populations. As part of their reentry portfolio, this credential will provide valuable workforce skills and employment opportunities. Davis Technical College has delivered programs at USCF for more than a decade, and students who earn industry credentials experience significantly lower recidivism rates</t>
  </si>
  <si>
    <t>Certificate, Academic</t>
  </si>
  <si>
    <t>Certificate, Technical</t>
  </si>
  <si>
    <t>This dual degree is a workforce-focused, applied pathway designed to prepare students for immediate employment in corporate, governmental, nonprofit, and small business settings. The program uses an integrated 3+1 model that allows students to earn both degrees within four years by moving seamlessly from undergraduate coursework into bridge courses and then the master’s program.</t>
  </si>
  <si>
    <r>
      <t xml:space="preserve">In today’s rapidly evolving digital economy, artificial intelligence is no longer just a futuristic concept—it is a vital tool driving modern organizational efficiency. The </t>
    </r>
    <r>
      <rPr>
        <b/>
        <sz val="11"/>
        <color rgb="FF000000"/>
        <rFont val="Calibri"/>
        <family val="2"/>
      </rPr>
      <t>AI Integration Technician</t>
    </r>
    <r>
      <rPr>
        <sz val="11"/>
        <color rgb="FF000000"/>
        <rFont val="Calibri"/>
        <family val="2"/>
      </rPr>
      <t xml:space="preserve"> program is designed for hands-on learners who want to bridge the gap between cutting-edge technology and real-world applications. </t>
    </r>
  </si>
  <si>
    <r>
      <t>A new Healthcare Science Associates of Scie</t>
    </r>
    <r>
      <rPr>
        <sz val="11"/>
        <rFont val="Calibri"/>
        <family val="2"/>
      </rPr>
      <t xml:space="preserve">nce (HS-AS) program will </t>
    </r>
    <r>
      <rPr>
        <b/>
        <sz val="11"/>
        <rFont val="Calibri"/>
        <family val="2"/>
      </rPr>
      <t>consolidate and replace</t>
    </r>
    <r>
      <rPr>
        <sz val="11"/>
        <rFont val="Calibri"/>
        <family val="2"/>
      </rPr>
      <t xml:space="preserve"> the current Pre- Health Sciences and Community Health and Leadership (CHL) Programs.  This new degree will serve as a single point of entry for students in the Health Sciences pathway.  This program will accommodate students working on entry requirements for selective admissions as well as serve students interested in open enrollment degree options in non-clinical health science fields such as Heath Administration and Public Health. Resources and advising will also be provided to students who are exploring options within the healthcare field. </t>
    </r>
  </si>
  <si>
    <r>
      <rPr>
        <sz val="11"/>
        <color rgb="FF4472C4"/>
        <rFont val="Calibri"/>
        <family val="2"/>
      </rPr>
      <t>This is a significant program change</t>
    </r>
    <r>
      <rPr>
        <sz val="11"/>
        <color rgb="FF000000"/>
        <rFont val="Calibri"/>
        <family val="2"/>
      </rPr>
      <t xml:space="preserve"> to combine the two current communication AS degrees (Communication Studies and Journalism/Digital Media) and create 3 emphases that align with the USHE communication majors </t>
    </r>
  </si>
  <si>
    <r>
      <t xml:space="preserve">This program will prepare students for matriculation into the Bachelor of Science Special Education program. </t>
    </r>
    <r>
      <rPr>
        <u/>
        <sz val="11"/>
        <color rgb="FF222222"/>
        <rFont val="Calibri"/>
        <family val="2"/>
      </rPr>
      <t>No new courses will be created for this associate degree.</t>
    </r>
  </si>
  <si>
    <r>
      <t>The M.S. in Applied National Security Intelligence provides the practical skills and strategic knowledge necessary to excel in intelligence and security roles across government, law enforcement, and the private sector. Through curriculum blending theory with hands-on application, the program develops expertise in intelligence methodologies, analysis, writing, briefing, and operational practices</t>
    </r>
    <r>
      <rPr>
        <sz val="11"/>
        <color theme="1"/>
        <rFont val="Calibri"/>
        <family val="2"/>
      </rPr>
      <t>.</t>
    </r>
  </si>
  <si>
    <r>
      <t xml:space="preserve">In today’s rapidly evolving digital economy, artificial intelligence is no longer just a futuristic concept—it is a vital tool driving modern organizational efficiency. The </t>
    </r>
    <r>
      <rPr>
        <b/>
        <sz val="11"/>
        <rFont val="Calibri"/>
        <family val="2"/>
      </rPr>
      <t>AI Integration Technician</t>
    </r>
    <r>
      <rPr>
        <sz val="11"/>
        <rFont val="Calibri"/>
        <family val="2"/>
      </rPr>
      <t xml:space="preserve"> program is designed for hands-on learners who want to bridge the gap between cutting-edge technology and real-world applications.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</si>
</sst>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7">
    <font>
      <sz val="11"/>
      <color theme="1"/>
      <name val="Aptos Narrow"/>
      <family val="2"/>
      <scheme val="minor"/>
    </font>
    <font>
      <sz val="10"/>
      <color theme="1"/>
      <name val="Calibri"/>
      <family val="2"/>
    </font>
    <font>
      <sz val="10"/>
      <color theme="1"/>
      <name val="Aptos Narrow"/>
      <family val="2"/>
      <scheme val="minor"/>
    </font>
    <font>
      <i/>
      <sz val="10"/>
      <color theme="1"/>
      <name val="Aptos Narrow"/>
      <family val="2"/>
      <scheme val="minor"/>
    </font>
    <font>
      <i/>
      <sz val="10"/>
      <color theme="1"/>
      <name val="Calibri"/>
      <family val="2"/>
    </font>
    <font>
      <i/>
      <sz val="11"/>
      <color theme="1"/>
      <name val="Aptos Narrow"/>
      <family val="2"/>
      <scheme val="minor"/>
    </font>
    <font>
      <sz val="11"/>
      <color theme="1"/>
      <name val="Arial Narrow"/>
      <family val="2"/>
    </font>
    <font>
      <sz val="11"/>
      <color rgb="FF000000"/>
      <name val="Aptos Narrow"/>
      <family val="2"/>
      <scheme val="minor"/>
    </font>
    <font>
      <sz val="11"/>
      <color rgb="FF000000"/>
      <name val="Aptos"/>
      <family val="2"/>
    </font>
    <font>
      <sz val="11"/>
      <color theme="1"/>
      <name val="Calibri"/>
      <family val="2"/>
    </font>
    <font>
      <sz val="11"/>
      <color rgb="FF222222"/>
      <name val="Aptos Narrow"/>
      <family val="2"/>
      <scheme val="minor"/>
    </font>
    <font>
      <sz val="11"/>
      <color rgb="FF000000"/>
      <name val="Calibri"/>
      <family val="2"/>
    </font>
    <font>
      <sz val="11"/>
      <color theme="1"/>
      <name val="Aptos Narrow"/>
      <family val="2"/>
      <scheme val="minor"/>
    </font>
    <font>
      <i/>
      <sz val="11"/>
      <color rgb="FF000000"/>
      <name val="Aptos Narrow"/>
      <family val="2"/>
      <scheme val="minor"/>
    </font>
    <font>
      <sz val="10"/>
      <color rgb="FF000000"/>
      <name val="Georgia"/>
      <family val="1"/>
    </font>
    <font>
      <sz val="10"/>
      <color rgb="FF000000"/>
      <name val="Arial"/>
      <family val="2"/>
    </font>
    <font>
      <sz val="10"/>
      <color rgb="FF000000"/>
      <name val="Calibri"/>
      <family val="2"/>
    </font>
    <font>
      <i/>
      <sz val="11"/>
      <color theme="1"/>
      <name val="Calibri"/>
      <family val="2"/>
    </font>
    <font>
      <sz val="11"/>
      <name val="Aptos Narrow"/>
      <family val="2"/>
      <scheme val="minor"/>
    </font>
    <font>
      <sz val="9"/>
      <color theme="1"/>
      <name val="Aptos Narrow"/>
      <family val="2"/>
      <scheme val="minor"/>
    </font>
    <font>
      <i/>
      <sz val="10"/>
      <color rgb="FF000000"/>
      <name val="Aptos Narrow"/>
      <family val="2"/>
      <scheme val="minor"/>
    </font>
    <font>
      <sz val="9"/>
      <color theme="1"/>
      <name val="Calibri (Body)"/>
    </font>
    <font>
      <sz val="11"/>
      <color rgb="FF000000"/>
      <name val="Aptos Narrow"/>
      <family val="2"/>
    </font>
    <font>
      <sz val="11"/>
      <name val="Aptos Narrow"/>
      <family val="2"/>
    </font>
    <font>
      <b/>
      <sz val="11"/>
      <color theme="0"/>
      <name val="Calibri"/>
      <family val="2"/>
    </font>
    <font>
      <sz val="11"/>
      <color rgb="FF333333"/>
      <name val="Aptos Narrow"/>
      <family val="2"/>
      <scheme val="minor"/>
    </font>
    <font>
      <sz val="11"/>
      <color rgb="FF000000"/>
      <name val="calbri itallic"/>
    </font>
    <font>
      <sz val="11"/>
      <color rgb="FF222222"/>
      <name val="Calibri"/>
      <family val="2"/>
    </font>
    <font>
      <sz val="11"/>
      <color rgb="FF333333"/>
      <name val="Calibri"/>
      <family val="2"/>
    </font>
    <font>
      <u/>
      <sz val="11"/>
      <color rgb="FF333333"/>
      <name val="Calibri"/>
      <family val="2"/>
    </font>
    <font>
      <sz val="11"/>
      <color rgb="FF000000"/>
      <name val="Times New Roman"/>
      <family val="1"/>
    </font>
    <font>
      <sz val="11"/>
      <color theme="1"/>
      <name val="Aptos Narrow"/>
      <family val="2"/>
    </font>
    <font>
      <sz val="11"/>
      <color rgb="FF333333"/>
      <name val="Aptos Narrow"/>
      <family val="2"/>
    </font>
    <font>
      <sz val="11"/>
      <color theme="1"/>
      <name val="Aptos"/>
      <family val="2"/>
    </font>
    <font>
      <sz val="11"/>
      <color rgb="FF000000"/>
      <name val="Segoe UI"/>
      <family val="2"/>
    </font>
    <font>
      <sz val="11"/>
      <color rgb="FF4472C4"/>
      <name val="Aptos Narrow"/>
      <family val="2"/>
    </font>
    <font>
      <sz val="9"/>
      <color theme="1"/>
      <name val="Calibri"/>
      <family val="2"/>
    </font>
    <font>
      <sz val="9"/>
      <color theme="1"/>
      <name val="Arial Narrow"/>
      <family val="2"/>
    </font>
    <font>
      <i/>
      <sz val="11"/>
      <color rgb="FF000000"/>
      <name val="Calibri"/>
      <family val="2"/>
      <charset val="1"/>
    </font>
    <font>
      <i/>
      <sz val="10"/>
      <color rgb="FF333333"/>
      <name val="Calibri"/>
      <family val="2"/>
    </font>
    <font>
      <i/>
      <sz val="10"/>
      <color rgb="FF000000"/>
      <name val="Calibri"/>
      <family val="2"/>
    </font>
    <font>
      <sz val="10"/>
      <color rgb="FF333333"/>
      <name val="Aptos Narrow"/>
      <family val="2"/>
      <scheme val="minor"/>
    </font>
    <font>
      <sz val="10"/>
      <color rgb="FF222222"/>
      <name val="Aptos Narrow"/>
      <family val="2"/>
      <scheme val="minor"/>
    </font>
    <font>
      <b/>
      <sz val="11"/>
      <name val="Aptos Narrow"/>
      <family val="2"/>
    </font>
    <font>
      <sz val="11"/>
      <name val="Calibri (Body)"/>
    </font>
    <font>
      <b/>
      <sz val="11"/>
      <color rgb="FF000000"/>
      <name val="Aptos Narrow"/>
      <family val="2"/>
      <scheme val="minor"/>
    </font>
    <font>
      <sz val="11"/>
      <name val="Carlito"/>
    </font>
    <font>
      <i/>
      <sz val="11"/>
      <color rgb="FF000000"/>
      <name val="Calibri (Body)"/>
    </font>
    <font>
      <i/>
      <sz val="11"/>
      <color theme="1"/>
      <name val="Calibri (Body)"/>
    </font>
    <font>
      <i/>
      <sz val="11"/>
      <name val="Calibri (Body)"/>
    </font>
    <font>
      <sz val="12"/>
      <color rgb="FF333333"/>
      <name val="Aptos Narrow"/>
      <family val="2"/>
      <scheme val="minor"/>
    </font>
    <font>
      <i/>
      <sz val="11"/>
      <color rgb="FF000000"/>
      <name val="Calibri"/>
      <family val="2"/>
    </font>
    <font>
      <sz val="11"/>
      <name val="Calibri"/>
      <family val="2"/>
    </font>
    <font>
      <i/>
      <sz val="11"/>
      <name val="Calibri"/>
      <family val="2"/>
    </font>
    <font>
      <b/>
      <sz val="11"/>
      <color rgb="FF000000"/>
      <name val="Calibri"/>
      <family val="2"/>
    </font>
    <font>
      <b/>
      <sz val="11"/>
      <name val="Calibri"/>
      <family val="2"/>
    </font>
    <font>
      <sz val="11"/>
      <color rgb="FF4472C4"/>
      <name val="Calibri"/>
      <family val="2"/>
    </font>
    <font>
      <sz val="12"/>
      <color rgb="FF333333"/>
      <name val="Calibri"/>
      <family val="2"/>
    </font>
    <font>
      <u/>
      <sz val="11"/>
      <color rgb="FF222222"/>
      <name val="Calibri"/>
      <family val="2"/>
    </font>
    <font>
      <sz val="10"/>
      <color rgb="FF222222"/>
      <name val="Calibri"/>
      <family val="2"/>
    </font>
    <font>
      <sz val="10"/>
      <color rgb="FF333333"/>
      <name val="Calibri"/>
      <family val="2"/>
    </font>
    <font>
      <b/>
      <sz val="16"/>
      <color theme="0"/>
      <name val="Calibri"/>
      <family val="2"/>
    </font>
    <font>
      <sz val="16"/>
      <color theme="1"/>
      <name val="Calibri"/>
      <family val="2"/>
    </font>
    <font>
      <i/>
      <sz val="12"/>
      <color theme="1"/>
      <name val="Calibri"/>
      <family val="2"/>
    </font>
    <font>
      <b/>
      <sz val="10"/>
      <color theme="0"/>
      <name val="Calibri"/>
      <family val="2"/>
    </font>
    <font>
      <sz val="10"/>
      <name val="Calibri"/>
      <family val="2"/>
    </font>
    <font>
      <sz val="11"/>
      <color theme="0"/>
      <name val="Calibri"/>
      <family val="2"/>
    </font>
  </fonts>
  <fills count="6">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rgb="FFFFFFFF"/>
        <bgColor rgb="FFFFFFFF"/>
      </patternFill>
    </fill>
    <fill>
      <patternFill patternType="solid">
        <fgColor theme="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style="medium">
        <color indexed="64"/>
      </bottom>
      <diagonal/>
    </border>
  </borders>
  <cellStyleXfs count="2">
    <xf numFmtId="0" fontId="0" fillId="0" borderId="0"/>
    <xf numFmtId="0" fontId="46" fillId="0" borderId="0"/>
  </cellStyleXfs>
  <cellXfs count="208">
    <xf numFmtId="0" fontId="0" fillId="0" borderId="0" xfId="0"/>
    <xf numFmtId="0" fontId="0" fillId="0" borderId="0" xfId="0"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9" fillId="0" borderId="1" xfId="0" applyFont="1" applyBorder="1" applyAlignment="1">
      <alignment horizontal="left" vertical="top" wrapText="1"/>
    </xf>
    <xf numFmtId="0" fontId="0" fillId="0" borderId="1" xfId="0" applyBorder="1" applyAlignment="1">
      <alignment horizontal="left" vertical="top"/>
    </xf>
    <xf numFmtId="0" fontId="8" fillId="0" borderId="1" xfId="0" applyFont="1" applyBorder="1" applyAlignment="1">
      <alignment horizontal="left" vertical="top" wrapText="1"/>
    </xf>
    <xf numFmtId="0" fontId="6" fillId="0" borderId="1" xfId="0" applyFont="1" applyBorder="1" applyAlignment="1">
      <alignment horizontal="left" vertical="top" wrapText="1"/>
    </xf>
    <xf numFmtId="0" fontId="12" fillId="0" borderId="1" xfId="0" applyFont="1" applyBorder="1" applyAlignment="1">
      <alignment horizontal="left" vertical="top" wrapText="1"/>
    </xf>
    <xf numFmtId="0" fontId="6" fillId="0" borderId="1" xfId="0" applyFont="1" applyBorder="1" applyAlignment="1">
      <alignment horizontal="left" vertical="top"/>
    </xf>
    <xf numFmtId="0" fontId="0" fillId="0" borderId="1" xfId="0" applyBorder="1"/>
    <xf numFmtId="0" fontId="0" fillId="0" borderId="0" xfId="0" applyAlignment="1">
      <alignment vertical="top"/>
    </xf>
    <xf numFmtId="0" fontId="4" fillId="0" borderId="1" xfId="0" applyFont="1" applyBorder="1" applyAlignment="1">
      <alignment horizontal="left" vertical="top" wrapText="1"/>
    </xf>
    <xf numFmtId="0" fontId="0" fillId="0" borderId="0" xfId="0" applyAlignment="1">
      <alignment horizontal="left" vertical="top"/>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16" fillId="0" borderId="1" xfId="0" applyFont="1" applyBorder="1" applyAlignment="1">
      <alignment horizontal="left" vertical="top" wrapText="1"/>
    </xf>
    <xf numFmtId="0" fontId="1" fillId="0" borderId="0" xfId="0" applyFont="1" applyAlignment="1">
      <alignment horizontal="left" vertical="top" wrapText="1"/>
    </xf>
    <xf numFmtId="0" fontId="19"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0" fontId="9" fillId="0" borderId="1" xfId="0" quotePrefix="1" applyFont="1" applyBorder="1" applyAlignment="1">
      <alignment horizontal="left" vertical="top" wrapText="1"/>
    </xf>
    <xf numFmtId="0" fontId="18" fillId="0" borderId="1" xfId="0" applyFont="1" applyBorder="1" applyAlignment="1">
      <alignment horizontal="left" vertical="top" wrapText="1"/>
    </xf>
    <xf numFmtId="17" fontId="9"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0" fontId="7" fillId="0" borderId="1" xfId="0" applyFont="1" applyBorder="1" applyAlignment="1">
      <alignment horizontal="left" vertical="top"/>
    </xf>
    <xf numFmtId="0" fontId="7" fillId="0" borderId="1" xfId="0" applyFont="1" applyBorder="1" applyAlignment="1">
      <alignment horizontal="left" vertical="top" wrapText="1"/>
    </xf>
    <xf numFmtId="0" fontId="25" fillId="0" borderId="1" xfId="0" applyFont="1" applyBorder="1" applyAlignment="1">
      <alignment horizontal="left" vertical="top" wrapText="1"/>
    </xf>
    <xf numFmtId="0" fontId="11" fillId="0" borderId="1" xfId="0" applyFont="1" applyBorder="1" applyAlignment="1">
      <alignment horizontal="left" vertical="top"/>
    </xf>
    <xf numFmtId="0" fontId="11" fillId="0" borderId="1" xfId="0" applyFont="1" applyBorder="1" applyAlignment="1">
      <alignment horizontal="left" vertical="top" wrapText="1"/>
    </xf>
    <xf numFmtId="0" fontId="27" fillId="0" borderId="1" xfId="0" applyFont="1" applyBorder="1" applyAlignment="1">
      <alignment horizontal="left" vertical="top" wrapText="1"/>
    </xf>
    <xf numFmtId="0" fontId="28" fillId="0" borderId="1" xfId="0" applyFont="1" applyBorder="1" applyAlignment="1">
      <alignment horizontal="left" vertical="top"/>
    </xf>
    <xf numFmtId="0" fontId="26" fillId="0" borderId="1" xfId="0" applyFont="1" applyBorder="1" applyAlignment="1">
      <alignment horizontal="left" vertical="top"/>
    </xf>
    <xf numFmtId="0" fontId="30" fillId="0" borderId="1" xfId="0" applyFont="1" applyBorder="1" applyAlignment="1">
      <alignment horizontal="left" vertical="top"/>
    </xf>
    <xf numFmtId="0" fontId="22" fillId="0" borderId="1" xfId="0" applyFont="1" applyBorder="1" applyAlignment="1">
      <alignment horizontal="left" vertical="top" wrapText="1"/>
    </xf>
    <xf numFmtId="0" fontId="31" fillId="0" borderId="1" xfId="0" applyFont="1" applyBorder="1" applyAlignment="1">
      <alignment horizontal="left" vertical="top" wrapText="1"/>
    </xf>
    <xf numFmtId="49" fontId="22" fillId="0" borderId="1" xfId="0" applyNumberFormat="1" applyFont="1" applyBorder="1" applyAlignment="1">
      <alignment horizontal="left" vertical="top" wrapText="1"/>
    </xf>
    <xf numFmtId="0" fontId="31" fillId="0" borderId="1" xfId="0" applyFont="1" applyBorder="1" applyAlignment="1">
      <alignment horizontal="left" vertical="top"/>
    </xf>
    <xf numFmtId="0" fontId="23" fillId="0" borderId="1" xfId="0" applyFont="1" applyBorder="1" applyAlignment="1">
      <alignment horizontal="left" vertical="top" wrapText="1"/>
    </xf>
    <xf numFmtId="0" fontId="32" fillId="0" borderId="1" xfId="0" quotePrefix="1" applyFont="1" applyBorder="1" applyAlignment="1">
      <alignment horizontal="left" vertical="top"/>
    </xf>
    <xf numFmtId="0" fontId="34" fillId="0" borderId="1" xfId="0" applyFont="1" applyBorder="1" applyAlignment="1">
      <alignment horizontal="left" vertical="top" wrapText="1"/>
    </xf>
    <xf numFmtId="0" fontId="36" fillId="0" borderId="1" xfId="0" applyFont="1" applyBorder="1" applyAlignment="1">
      <alignment horizontal="left" vertical="top" wrapText="1"/>
    </xf>
    <xf numFmtId="0" fontId="37" fillId="0" borderId="1" xfId="0" applyFont="1" applyBorder="1" applyAlignment="1">
      <alignment horizontal="left" vertical="top"/>
    </xf>
    <xf numFmtId="0" fontId="21" fillId="0" borderId="1" xfId="0" applyFont="1" applyBorder="1" applyAlignment="1">
      <alignment horizontal="left" vertical="top" wrapText="1"/>
    </xf>
    <xf numFmtId="49" fontId="4" fillId="0" borderId="1" xfId="0" applyNumberFormat="1" applyFont="1" applyBorder="1" applyAlignment="1">
      <alignment horizontal="left" vertical="top" wrapText="1"/>
    </xf>
    <xf numFmtId="0" fontId="33" fillId="0" borderId="1" xfId="0" applyFont="1" applyBorder="1" applyAlignment="1">
      <alignment horizontal="left" vertical="top" wrapText="1"/>
    </xf>
    <xf numFmtId="0" fontId="9" fillId="0" borderId="2" xfId="0" applyFont="1" applyBorder="1" applyAlignment="1">
      <alignment horizontal="left" vertical="top" wrapText="1"/>
    </xf>
    <xf numFmtId="0" fontId="0" fillId="0" borderId="2" xfId="0" applyBorder="1" applyAlignment="1">
      <alignment horizontal="left" vertical="top" wrapText="1"/>
    </xf>
    <xf numFmtId="0" fontId="26" fillId="0" borderId="1" xfId="0" applyFont="1" applyBorder="1" applyAlignment="1">
      <alignment horizontal="left" vertical="top" wrapText="1"/>
    </xf>
    <xf numFmtId="0" fontId="9" fillId="0" borderId="1" xfId="0" applyFont="1" applyBorder="1" applyAlignment="1">
      <alignment horizontal="left" vertical="top"/>
    </xf>
    <xf numFmtId="0" fontId="15" fillId="0" borderId="1" xfId="0" applyFont="1" applyBorder="1" applyAlignment="1">
      <alignment horizontal="left" vertical="top"/>
    </xf>
    <xf numFmtId="0" fontId="42" fillId="0" borderId="1" xfId="0" applyFont="1" applyBorder="1" applyAlignment="1">
      <alignment horizontal="left" vertical="top" wrapText="1"/>
    </xf>
    <xf numFmtId="0" fontId="2" fillId="0" borderId="1" xfId="0" applyFont="1" applyBorder="1" applyAlignment="1">
      <alignment horizontal="left" vertical="top"/>
    </xf>
    <xf numFmtId="0" fontId="7" fillId="0" borderId="2" xfId="0" applyFont="1" applyBorder="1" applyAlignment="1">
      <alignment horizontal="left" vertical="top" wrapText="1"/>
    </xf>
    <xf numFmtId="0" fontId="0" fillId="0" borderId="1" xfId="0" applyBorder="1" applyAlignment="1">
      <alignment wrapText="1"/>
    </xf>
    <xf numFmtId="0" fontId="0" fillId="0" borderId="0" xfId="0" applyAlignment="1">
      <alignment wrapText="1"/>
    </xf>
    <xf numFmtId="0" fontId="5" fillId="0" borderId="1" xfId="0" applyFont="1" applyBorder="1" applyAlignment="1">
      <alignment horizontal="left" vertical="top" wrapText="1"/>
    </xf>
    <xf numFmtId="164" fontId="0" fillId="0" borderId="1" xfId="0" applyNumberFormat="1" applyBorder="1" applyAlignment="1">
      <alignment horizontal="left" vertical="top"/>
    </xf>
    <xf numFmtId="0" fontId="13" fillId="0" borderId="1" xfId="0" applyFont="1" applyBorder="1" applyAlignment="1">
      <alignment horizontal="left" vertical="top" wrapText="1"/>
    </xf>
    <xf numFmtId="0" fontId="13" fillId="0" borderId="1" xfId="0" applyFont="1" applyBorder="1" applyAlignment="1">
      <alignment horizontal="left" vertical="top"/>
    </xf>
    <xf numFmtId="0" fontId="22" fillId="2" borderId="1" xfId="0" applyFont="1" applyFill="1" applyBorder="1" applyAlignment="1">
      <alignment horizontal="left" vertical="top" wrapText="1"/>
    </xf>
    <xf numFmtId="0" fontId="20" fillId="0" borderId="1" xfId="0" applyFont="1" applyBorder="1" applyAlignment="1">
      <alignment horizontal="left" vertical="top" wrapText="1"/>
    </xf>
    <xf numFmtId="0" fontId="39" fillId="0" borderId="1" xfId="0" applyFont="1" applyBorder="1" applyAlignment="1">
      <alignment horizontal="left" vertical="top"/>
    </xf>
    <xf numFmtId="0" fontId="40" fillId="0" borderId="1" xfId="0" applyFont="1" applyBorder="1" applyAlignment="1">
      <alignment horizontal="left" vertical="top" wrapText="1"/>
    </xf>
    <xf numFmtId="0" fontId="5" fillId="0" borderId="1" xfId="0" applyFont="1" applyBorder="1" applyAlignment="1">
      <alignment horizontal="left" vertical="top"/>
    </xf>
    <xf numFmtId="0" fontId="24" fillId="3" borderId="5"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4" fillId="3" borderId="5" xfId="0" applyFont="1" applyFill="1" applyBorder="1" applyAlignment="1">
      <alignment horizontal="center" vertical="center"/>
    </xf>
    <xf numFmtId="0" fontId="38" fillId="0" borderId="1" xfId="0" applyFont="1" applyBorder="1" applyAlignment="1">
      <alignment horizontal="left" vertical="top" wrapText="1"/>
    </xf>
    <xf numFmtId="1" fontId="6" fillId="0" borderId="1" xfId="0" applyNumberFormat="1" applyFont="1" applyBorder="1" applyAlignment="1">
      <alignment horizontal="left" vertical="top"/>
    </xf>
    <xf numFmtId="164" fontId="6" fillId="0" borderId="1" xfId="0" applyNumberFormat="1" applyFont="1" applyBorder="1" applyAlignment="1">
      <alignment horizontal="left" vertical="top"/>
    </xf>
    <xf numFmtId="0" fontId="24" fillId="3" borderId="1" xfId="0" applyFont="1" applyFill="1" applyBorder="1" applyAlignment="1">
      <alignment horizontal="center" vertical="center" wrapText="1"/>
    </xf>
    <xf numFmtId="0" fontId="0" fillId="0" borderId="1" xfId="0" quotePrefix="1" applyBorder="1" applyAlignment="1">
      <alignment horizontal="left" vertical="top" wrapText="1"/>
    </xf>
    <xf numFmtId="49" fontId="0" fillId="0" borderId="1" xfId="0" applyNumberFormat="1" applyBorder="1" applyAlignment="1">
      <alignment horizontal="left" vertical="top" wrapText="1"/>
    </xf>
    <xf numFmtId="16" fontId="0" fillId="0" borderId="1" xfId="0" applyNumberFormat="1" applyBorder="1" applyAlignment="1">
      <alignment horizontal="left" vertical="top" wrapText="1"/>
    </xf>
    <xf numFmtId="0" fontId="0" fillId="2" borderId="1" xfId="0" applyFill="1" applyBorder="1" applyAlignment="1">
      <alignment horizontal="left" vertical="top" wrapText="1"/>
    </xf>
    <xf numFmtId="0" fontId="0" fillId="0" borderId="2" xfId="0" applyBorder="1" applyAlignment="1">
      <alignment horizontal="left" vertical="center" wrapText="1"/>
    </xf>
    <xf numFmtId="0" fontId="18" fillId="0" borderId="2" xfId="0" applyFont="1" applyBorder="1" applyAlignment="1">
      <alignment horizontal="left" vertical="top" wrapText="1"/>
    </xf>
    <xf numFmtId="0" fontId="17" fillId="0" borderId="1" xfId="0" applyFont="1" applyBorder="1" applyAlignment="1">
      <alignment horizontal="left" vertical="top" wrapText="1"/>
    </xf>
    <xf numFmtId="17" fontId="0" fillId="0" borderId="1" xfId="0" applyNumberFormat="1" applyBorder="1" applyAlignment="1">
      <alignment horizontal="left" vertical="top" wrapText="1"/>
    </xf>
    <xf numFmtId="164" fontId="0" fillId="0" borderId="1" xfId="0" applyNumberFormat="1" applyBorder="1" applyAlignment="1">
      <alignment horizontal="left" vertical="top" wrapText="1"/>
    </xf>
    <xf numFmtId="0" fontId="47" fillId="0" borderId="1" xfId="0" applyFont="1" applyBorder="1" applyAlignment="1">
      <alignment horizontal="left" vertical="top" wrapText="1"/>
    </xf>
    <xf numFmtId="0" fontId="48" fillId="0" borderId="1" xfId="0" applyFont="1" applyBorder="1" applyAlignment="1">
      <alignment horizontal="left" vertical="top" wrapText="1"/>
    </xf>
    <xf numFmtId="0" fontId="49" fillId="0" borderId="1" xfId="0" applyFont="1" applyBorder="1" applyAlignment="1">
      <alignment horizontal="left" vertical="top" wrapText="1"/>
    </xf>
    <xf numFmtId="0" fontId="23" fillId="0" borderId="2" xfId="0" applyFont="1" applyBorder="1" applyAlignment="1">
      <alignment horizontal="left" vertical="top" wrapText="1"/>
    </xf>
    <xf numFmtId="0" fontId="22" fillId="0" borderId="2" xfId="0" applyFont="1" applyBorder="1" applyAlignment="1">
      <alignment horizontal="left" vertical="top" wrapText="1"/>
    </xf>
    <xf numFmtId="0" fontId="22" fillId="2" borderId="2" xfId="0" applyFont="1" applyFill="1" applyBorder="1" applyAlignment="1">
      <alignment horizontal="left" vertical="top" wrapText="1"/>
    </xf>
    <xf numFmtId="0" fontId="13" fillId="0" borderId="2" xfId="0" applyFont="1" applyBorder="1" applyAlignment="1">
      <alignment horizontal="left" vertical="top" wrapText="1"/>
    </xf>
    <xf numFmtId="49" fontId="4" fillId="0" borderId="2" xfId="0" applyNumberFormat="1" applyFont="1" applyBorder="1" applyAlignment="1">
      <alignment horizontal="left" vertical="top" wrapText="1"/>
    </xf>
    <xf numFmtId="0" fontId="12" fillId="0" borderId="2" xfId="0" applyFont="1" applyBorder="1" applyAlignment="1">
      <alignment horizontal="left" vertical="top" wrapText="1"/>
    </xf>
    <xf numFmtId="0" fontId="41" fillId="0" borderId="2" xfId="0" applyFont="1" applyBorder="1" applyAlignment="1">
      <alignment horizontal="left" vertical="top" wrapText="1"/>
    </xf>
    <xf numFmtId="0" fontId="19" fillId="0" borderId="2" xfId="0" applyFont="1" applyBorder="1" applyAlignment="1">
      <alignment horizontal="left" vertical="top" wrapText="1"/>
    </xf>
    <xf numFmtId="0" fontId="21" fillId="0" borderId="2" xfId="0" applyFont="1" applyBorder="1" applyAlignment="1">
      <alignment horizontal="left" vertical="top" wrapText="1"/>
    </xf>
    <xf numFmtId="0" fontId="28" fillId="0" borderId="2" xfId="0" applyFont="1" applyBorder="1" applyAlignment="1">
      <alignment horizontal="left" vertical="top" wrapText="1"/>
    </xf>
    <xf numFmtId="0" fontId="6" fillId="0" borderId="2" xfId="0" applyFont="1" applyBorder="1" applyAlignment="1">
      <alignment horizontal="left" vertical="top" wrapText="1"/>
    </xf>
    <xf numFmtId="0" fontId="38" fillId="0" borderId="2" xfId="0" applyFont="1" applyBorder="1" applyAlignment="1">
      <alignment horizontal="left" vertical="top" wrapText="1"/>
    </xf>
    <xf numFmtId="0" fontId="4" fillId="0" borderId="2" xfId="0" applyFont="1" applyBorder="1" applyAlignment="1">
      <alignment horizontal="left" vertical="top" wrapText="1"/>
    </xf>
    <xf numFmtId="0" fontId="11" fillId="0" borderId="2" xfId="0" applyFont="1" applyBorder="1" applyAlignment="1">
      <alignment horizontal="left" vertical="top" wrapText="1"/>
    </xf>
    <xf numFmtId="0" fontId="14" fillId="0" borderId="1" xfId="0" applyFont="1" applyBorder="1" applyAlignment="1">
      <alignment horizontal="left" vertical="top" wrapText="1"/>
    </xf>
    <xf numFmtId="0" fontId="23" fillId="2" borderId="1" xfId="0" applyFont="1" applyFill="1" applyBorder="1" applyAlignment="1">
      <alignment horizontal="left" vertical="top"/>
    </xf>
    <xf numFmtId="0" fontId="18" fillId="0" borderId="0" xfId="0" applyFont="1" applyAlignment="1">
      <alignment vertical="top" wrapText="1"/>
    </xf>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1" xfId="0" applyFont="1" applyBorder="1" applyAlignment="1">
      <alignment wrapText="1"/>
    </xf>
    <xf numFmtId="0" fontId="0" fillId="0" borderId="1" xfId="0"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center" vertical="top" wrapText="1"/>
    </xf>
    <xf numFmtId="0" fontId="9" fillId="0" borderId="7" xfId="0" applyFont="1" applyBorder="1" applyAlignment="1">
      <alignment horizontal="left" vertical="top"/>
    </xf>
    <xf numFmtId="0" fontId="2" fillId="0" borderId="2" xfId="0" applyFont="1" applyBorder="1" applyAlignment="1">
      <alignment horizontal="left" vertical="top" wrapText="1"/>
    </xf>
    <xf numFmtId="0" fontId="22" fillId="0" borderId="4" xfId="0" applyFont="1" applyBorder="1" applyAlignment="1">
      <alignment horizontal="left" vertical="top" wrapText="1"/>
    </xf>
    <xf numFmtId="0" fontId="7" fillId="0" borderId="0" xfId="0" applyFont="1" applyAlignment="1">
      <alignment horizontal="left" vertical="top" wrapText="1"/>
    </xf>
    <xf numFmtId="0" fontId="18" fillId="0" borderId="1" xfId="0" applyFont="1" applyBorder="1" applyAlignment="1">
      <alignment horizontal="left" vertical="top"/>
    </xf>
    <xf numFmtId="0" fontId="18" fillId="0" borderId="1" xfId="0" applyFont="1" applyBorder="1" applyAlignment="1">
      <alignment vertical="top"/>
    </xf>
    <xf numFmtId="0" fontId="18" fillId="2" borderId="1" xfId="0" applyFont="1" applyFill="1" applyBorder="1" applyAlignment="1">
      <alignment horizontal="left" vertical="top" wrapText="1"/>
    </xf>
    <xf numFmtId="0" fontId="18" fillId="0" borderId="1" xfId="0" applyFont="1" applyBorder="1" applyAlignment="1">
      <alignment vertical="top" wrapText="1"/>
    </xf>
    <xf numFmtId="49" fontId="18" fillId="0" borderId="1" xfId="0" applyNumberFormat="1" applyFont="1" applyBorder="1" applyAlignment="1">
      <alignment horizontal="left" vertical="top"/>
    </xf>
    <xf numFmtId="17" fontId="18" fillId="0" borderId="1" xfId="0" applyNumberFormat="1" applyFont="1" applyBorder="1" applyAlignment="1">
      <alignment horizontal="left" vertical="top" wrapText="1"/>
    </xf>
    <xf numFmtId="0" fontId="18" fillId="0" borderId="1" xfId="0" applyFont="1" applyBorder="1" applyAlignment="1" applyProtection="1">
      <alignment horizontal="left" vertical="top" wrapText="1"/>
      <protection locked="0"/>
    </xf>
    <xf numFmtId="0" fontId="18" fillId="4" borderId="1" xfId="0" applyFont="1" applyFill="1" applyBorder="1" applyAlignment="1">
      <alignment horizontal="left" vertical="top" wrapText="1"/>
    </xf>
    <xf numFmtId="0" fontId="18" fillId="5" borderId="1" xfId="0" applyFont="1" applyFill="1" applyBorder="1" applyAlignment="1">
      <alignment horizontal="left" vertical="top" wrapText="1"/>
    </xf>
    <xf numFmtId="0" fontId="50" fillId="0" borderId="1" xfId="0" applyFont="1" applyBorder="1" applyAlignment="1">
      <alignment horizontal="left" vertical="top"/>
    </xf>
    <xf numFmtId="17" fontId="0" fillId="0" borderId="1" xfId="0" applyNumberFormat="1" applyBorder="1" applyAlignment="1">
      <alignment horizontal="left" vertical="top"/>
    </xf>
    <xf numFmtId="0" fontId="9" fillId="0" borderId="7" xfId="0" applyFont="1" applyBorder="1" applyAlignment="1">
      <alignment horizontal="left" vertical="top" wrapText="1"/>
    </xf>
    <xf numFmtId="0" fontId="9" fillId="0" borderId="0" xfId="0" applyFont="1" applyAlignment="1">
      <alignment horizontal="left" vertical="top" wrapText="1"/>
    </xf>
    <xf numFmtId="0" fontId="4" fillId="0" borderId="0" xfId="0" applyFont="1" applyAlignment="1">
      <alignment horizontal="left" vertical="top" wrapText="1"/>
    </xf>
    <xf numFmtId="164" fontId="9" fillId="0" borderId="1" xfId="0" applyNumberFormat="1" applyFont="1" applyBorder="1" applyAlignment="1">
      <alignment horizontal="left" vertical="top"/>
    </xf>
    <xf numFmtId="0" fontId="51" fillId="0" borderId="1" xfId="0" applyFont="1" applyBorder="1" applyAlignment="1">
      <alignment horizontal="left" vertical="top" wrapText="1"/>
    </xf>
    <xf numFmtId="0" fontId="51" fillId="0" borderId="1" xfId="0" applyFont="1" applyBorder="1" applyAlignment="1">
      <alignment horizontal="left" vertical="top"/>
    </xf>
    <xf numFmtId="0" fontId="36" fillId="0" borderId="1" xfId="0" applyFont="1" applyBorder="1" applyAlignment="1">
      <alignment horizontal="left" vertical="top"/>
    </xf>
    <xf numFmtId="1" fontId="9" fillId="0" borderId="1" xfId="0" applyNumberFormat="1" applyFont="1" applyBorder="1" applyAlignment="1">
      <alignment horizontal="left" vertical="top"/>
    </xf>
    <xf numFmtId="0" fontId="17" fillId="0" borderId="1" xfId="0" applyFont="1" applyBorder="1" applyAlignment="1">
      <alignment horizontal="left" vertical="top"/>
    </xf>
    <xf numFmtId="0" fontId="9" fillId="0" borderId="1" xfId="0" applyFont="1" applyBorder="1" applyAlignment="1">
      <alignment wrapText="1"/>
    </xf>
    <xf numFmtId="0" fontId="52" fillId="0" borderId="1" xfId="0" applyFont="1" applyBorder="1" applyAlignment="1">
      <alignment horizontal="left" vertical="top" wrapText="1"/>
    </xf>
    <xf numFmtId="49" fontId="9" fillId="0" borderId="1" xfId="0" applyNumberFormat="1" applyFont="1" applyBorder="1" applyAlignment="1">
      <alignment horizontal="left" vertical="top" wrapText="1"/>
    </xf>
    <xf numFmtId="0" fontId="11" fillId="2" borderId="1" xfId="0" applyFont="1" applyFill="1" applyBorder="1" applyAlignment="1">
      <alignment horizontal="left" vertical="top" wrapText="1"/>
    </xf>
    <xf numFmtId="0" fontId="52" fillId="2" borderId="1" xfId="0" applyFont="1" applyFill="1" applyBorder="1" applyAlignment="1">
      <alignment horizontal="left" vertical="top"/>
    </xf>
    <xf numFmtId="0" fontId="51" fillId="0" borderId="2" xfId="0" applyFont="1" applyBorder="1" applyAlignment="1">
      <alignment horizontal="left" vertical="top" wrapText="1"/>
    </xf>
    <xf numFmtId="0" fontId="17" fillId="0" borderId="2" xfId="0" applyFont="1" applyBorder="1" applyAlignment="1">
      <alignment horizontal="left" vertical="top" wrapText="1"/>
    </xf>
    <xf numFmtId="0" fontId="53" fillId="0" borderId="1" xfId="0" applyFont="1" applyBorder="1" applyAlignment="1">
      <alignment horizontal="left" vertical="top" wrapText="1"/>
    </xf>
    <xf numFmtId="0" fontId="52" fillId="0" borderId="1" xfId="0" applyFont="1" applyBorder="1" applyAlignment="1">
      <alignment horizontal="left" vertical="top"/>
    </xf>
    <xf numFmtId="0" fontId="52" fillId="0" borderId="2" xfId="0" applyFont="1" applyBorder="1" applyAlignment="1">
      <alignment horizontal="left" vertical="top" wrapText="1"/>
    </xf>
    <xf numFmtId="49" fontId="52" fillId="0" borderId="1" xfId="0" applyNumberFormat="1" applyFont="1" applyBorder="1" applyAlignment="1">
      <alignment horizontal="left" vertical="top"/>
    </xf>
    <xf numFmtId="164" fontId="9" fillId="0" borderId="1" xfId="0" applyNumberFormat="1" applyFont="1" applyBorder="1" applyAlignment="1">
      <alignment horizontal="left" vertical="top" wrapText="1"/>
    </xf>
    <xf numFmtId="0" fontId="9" fillId="2" borderId="1" xfId="0" applyFont="1" applyFill="1" applyBorder="1" applyAlignment="1">
      <alignment horizontal="left" vertical="top" wrapText="1"/>
    </xf>
    <xf numFmtId="0" fontId="52" fillId="0" borderId="1" xfId="0" applyFont="1" applyBorder="1" applyAlignment="1">
      <alignment vertical="top" wrapText="1"/>
    </xf>
    <xf numFmtId="0" fontId="9" fillId="0" borderId="1" xfId="0" applyFont="1" applyBorder="1" applyAlignment="1">
      <alignment horizontal="left" vertical="center" wrapText="1"/>
    </xf>
    <xf numFmtId="0" fontId="28" fillId="0" borderId="1" xfId="0" applyFont="1" applyBorder="1" applyAlignment="1">
      <alignment horizontal="left" vertical="top" wrapText="1"/>
    </xf>
    <xf numFmtId="0" fontId="9" fillId="2" borderId="0" xfId="0" applyFont="1" applyFill="1" applyAlignment="1">
      <alignment horizontal="left" vertical="top" wrapText="1"/>
    </xf>
    <xf numFmtId="0" fontId="9" fillId="2" borderId="2" xfId="0" applyFont="1" applyFill="1" applyBorder="1" applyAlignment="1">
      <alignment horizontal="left" vertical="top" wrapText="1"/>
    </xf>
    <xf numFmtId="0" fontId="52" fillId="2" borderId="1" xfId="0" applyFont="1" applyFill="1" applyBorder="1" applyAlignment="1">
      <alignment horizontal="left" vertical="top" wrapText="1"/>
    </xf>
    <xf numFmtId="17" fontId="52" fillId="0" borderId="1" xfId="0" applyNumberFormat="1" applyFont="1" applyBorder="1" applyAlignment="1">
      <alignment horizontal="left" vertical="top" wrapText="1"/>
    </xf>
    <xf numFmtId="0" fontId="9" fillId="0" borderId="0" xfId="0" applyFont="1"/>
    <xf numFmtId="0" fontId="1" fillId="0" borderId="1" xfId="0" applyFont="1" applyBorder="1" applyAlignment="1">
      <alignment vertical="top"/>
    </xf>
    <xf numFmtId="0" fontId="1" fillId="0" borderId="1" xfId="0" applyFont="1" applyBorder="1" applyAlignment="1">
      <alignment horizontal="left" vertical="top"/>
    </xf>
    <xf numFmtId="0" fontId="1" fillId="0" borderId="1" xfId="0" applyFont="1" applyBorder="1" applyAlignment="1">
      <alignment horizontal="center" vertical="top" wrapText="1"/>
    </xf>
    <xf numFmtId="0" fontId="9" fillId="0" borderId="1" xfId="0" applyFont="1" applyBorder="1"/>
    <xf numFmtId="49" fontId="11" fillId="0" borderId="1" xfId="0" applyNumberFormat="1" applyFont="1" applyBorder="1" applyAlignment="1">
      <alignment horizontal="left" vertical="top" wrapText="1"/>
    </xf>
    <xf numFmtId="0" fontId="4" fillId="0" borderId="1" xfId="0" applyFont="1" applyBorder="1" applyAlignment="1">
      <alignment horizontal="center" vertical="top" wrapText="1"/>
    </xf>
    <xf numFmtId="0" fontId="1" fillId="0" borderId="2" xfId="0" applyFont="1" applyBorder="1" applyAlignment="1">
      <alignment horizontal="left" vertical="top" wrapText="1"/>
    </xf>
    <xf numFmtId="0" fontId="28" fillId="0" borderId="1" xfId="0" quotePrefix="1" applyFont="1" applyBorder="1" applyAlignment="1">
      <alignment horizontal="left" vertical="top"/>
    </xf>
    <xf numFmtId="0" fontId="11" fillId="0" borderId="4" xfId="0" applyFont="1" applyBorder="1" applyAlignment="1">
      <alignment horizontal="left" vertical="top" wrapText="1"/>
    </xf>
    <xf numFmtId="0" fontId="16" fillId="0" borderId="1" xfId="0" applyFont="1" applyBorder="1" applyAlignment="1">
      <alignment horizontal="left" vertical="top"/>
    </xf>
    <xf numFmtId="0" fontId="57" fillId="0" borderId="1" xfId="0" applyFont="1" applyBorder="1" applyAlignment="1">
      <alignment horizontal="left" vertical="top"/>
    </xf>
    <xf numFmtId="17" fontId="9" fillId="0" borderId="1" xfId="0" applyNumberFormat="1" applyFont="1" applyBorder="1" applyAlignment="1">
      <alignment horizontal="left" vertical="top"/>
    </xf>
    <xf numFmtId="16" fontId="9" fillId="0" borderId="1" xfId="0" applyNumberFormat="1" applyFont="1" applyBorder="1" applyAlignment="1">
      <alignment horizontal="left" vertical="top" wrapText="1"/>
    </xf>
    <xf numFmtId="0" fontId="9" fillId="0" borderId="2" xfId="0" applyFont="1" applyBorder="1" applyAlignment="1">
      <alignment horizontal="left" vertical="top"/>
    </xf>
    <xf numFmtId="0" fontId="52" fillId="4" borderId="2" xfId="0" applyFont="1" applyFill="1" applyBorder="1" applyAlignment="1">
      <alignment horizontal="left" vertical="top" wrapText="1"/>
    </xf>
    <xf numFmtId="0" fontId="52" fillId="0" borderId="1" xfId="0" applyFont="1" applyBorder="1" applyAlignment="1">
      <alignment vertical="top"/>
    </xf>
    <xf numFmtId="0" fontId="52" fillId="0" borderId="2" xfId="0" applyFont="1" applyBorder="1" applyAlignment="1">
      <alignment vertical="top" wrapText="1"/>
    </xf>
    <xf numFmtId="0" fontId="52" fillId="0" borderId="1" xfId="0" applyFont="1" applyBorder="1" applyAlignment="1" applyProtection="1">
      <alignment horizontal="left" vertical="top" wrapText="1"/>
      <protection locked="0"/>
    </xf>
    <xf numFmtId="0" fontId="9" fillId="0" borderId="1" xfId="0" applyFont="1" applyBorder="1" applyAlignment="1">
      <alignment vertical="top" wrapText="1"/>
    </xf>
    <xf numFmtId="0" fontId="4" fillId="0" borderId="1" xfId="0" applyFont="1" applyBorder="1" applyAlignment="1">
      <alignment horizontal="center" vertical="top"/>
    </xf>
    <xf numFmtId="0" fontId="4" fillId="0" borderId="2" xfId="0" applyFont="1" applyBorder="1" applyAlignment="1">
      <alignment wrapText="1"/>
    </xf>
    <xf numFmtId="0" fontId="52" fillId="2" borderId="2" xfId="0" applyFont="1" applyFill="1" applyBorder="1" applyAlignment="1">
      <alignment horizontal="left" vertical="top" wrapText="1"/>
    </xf>
    <xf numFmtId="0" fontId="52" fillId="5" borderId="1" xfId="0" applyFont="1" applyFill="1" applyBorder="1" applyAlignment="1">
      <alignment horizontal="left" vertical="top" wrapText="1"/>
    </xf>
    <xf numFmtId="0" fontId="11" fillId="0" borderId="2" xfId="0" applyFont="1" applyBorder="1" applyAlignment="1">
      <alignment horizontal="left" vertical="top"/>
    </xf>
    <xf numFmtId="0" fontId="27" fillId="0" borderId="2" xfId="0" applyFont="1" applyBorder="1" applyAlignment="1">
      <alignment horizontal="left" vertical="top" wrapText="1"/>
    </xf>
    <xf numFmtId="0" fontId="59" fillId="0" borderId="1" xfId="0" applyFont="1" applyBorder="1" applyAlignment="1">
      <alignment horizontal="left" vertical="top" wrapText="1"/>
    </xf>
    <xf numFmtId="0" fontId="60" fillId="0" borderId="2" xfId="0" applyFont="1" applyBorder="1" applyAlignment="1">
      <alignment horizontal="left" vertical="top" wrapText="1"/>
    </xf>
    <xf numFmtId="0" fontId="52" fillId="0" borderId="0" xfId="0" applyFont="1" applyAlignment="1">
      <alignment horizontal="left" vertical="top" wrapText="1"/>
    </xf>
    <xf numFmtId="0" fontId="9" fillId="0" borderId="0" xfId="0" applyFont="1" applyAlignment="1">
      <alignment horizontal="left" vertical="top"/>
    </xf>
    <xf numFmtId="164" fontId="52" fillId="0" borderId="1" xfId="0" applyNumberFormat="1" applyFont="1" applyBorder="1" applyAlignment="1">
      <alignment horizontal="left" vertical="top"/>
    </xf>
    <xf numFmtId="0" fontId="52" fillId="0" borderId="1" xfId="0" applyFont="1" applyBorder="1"/>
    <xf numFmtId="0" fontId="52" fillId="0" borderId="1" xfId="0" applyFont="1" applyBorder="1" applyAlignment="1">
      <alignment horizontal="center" vertical="top" wrapText="1"/>
    </xf>
    <xf numFmtId="49" fontId="52" fillId="0" borderId="1" xfId="0" applyNumberFormat="1" applyFont="1" applyBorder="1" applyAlignment="1">
      <alignment horizontal="left" vertical="top" wrapText="1"/>
    </xf>
    <xf numFmtId="0" fontId="52" fillId="0" borderId="1" xfId="0" quotePrefix="1" applyFont="1" applyBorder="1" applyAlignment="1">
      <alignment horizontal="left" vertical="top"/>
    </xf>
    <xf numFmtId="0" fontId="52" fillId="0" borderId="1" xfId="0" applyFont="1" applyBorder="1" applyAlignment="1">
      <alignment horizontal="center" vertical="top"/>
    </xf>
    <xf numFmtId="0" fontId="52" fillId="0" borderId="1" xfId="0" applyFont="1" applyBorder="1" applyAlignment="1">
      <alignment horizontal="left" wrapText="1"/>
    </xf>
    <xf numFmtId="0" fontId="52" fillId="0" borderId="1" xfId="0" quotePrefix="1" applyFont="1" applyBorder="1" applyAlignment="1">
      <alignment horizontal="left" vertical="top" wrapText="1"/>
    </xf>
    <xf numFmtId="0" fontId="52" fillId="0" borderId="7" xfId="0" applyFont="1" applyBorder="1" applyAlignment="1">
      <alignment horizontal="left" vertical="top" wrapText="1"/>
    </xf>
    <xf numFmtId="0" fontId="52" fillId="0" borderId="2" xfId="0" applyFont="1" applyBorder="1" applyAlignment="1">
      <alignment horizontal="left" vertical="center" wrapText="1"/>
    </xf>
    <xf numFmtId="16" fontId="52" fillId="0" borderId="1" xfId="0" applyNumberFormat="1" applyFont="1" applyBorder="1" applyAlignment="1">
      <alignment horizontal="left" vertical="top" wrapText="1"/>
    </xf>
    <xf numFmtId="0" fontId="52" fillId="0" borderId="4" xfId="0" applyFont="1" applyBorder="1" applyAlignment="1">
      <alignment horizontal="left" vertical="top" wrapText="1"/>
    </xf>
    <xf numFmtId="0" fontId="61" fillId="3" borderId="0" xfId="0" applyFont="1" applyFill="1" applyAlignment="1">
      <alignment horizontal="left" vertical="center"/>
    </xf>
    <xf numFmtId="0" fontId="61" fillId="3" borderId="0" xfId="0" applyFont="1" applyFill="1" applyAlignment="1">
      <alignment vertical="center"/>
    </xf>
    <xf numFmtId="0" fontId="62" fillId="0" borderId="0" xfId="0" applyFont="1"/>
    <xf numFmtId="0" fontId="63" fillId="0" borderId="4" xfId="0" applyFont="1" applyBorder="1" applyAlignment="1">
      <alignment vertical="center" wrapText="1"/>
    </xf>
    <xf numFmtId="0" fontId="63" fillId="0" borderId="0" xfId="0" applyFont="1" applyAlignment="1">
      <alignment vertical="center"/>
    </xf>
    <xf numFmtId="0" fontId="64" fillId="3" borderId="1" xfId="0" applyFont="1" applyFill="1" applyBorder="1" applyAlignment="1">
      <alignment horizontal="center" vertical="center" wrapText="1"/>
    </xf>
    <xf numFmtId="0" fontId="64" fillId="3" borderId="3" xfId="0" applyFont="1" applyFill="1" applyBorder="1" applyAlignment="1">
      <alignment horizontal="center" vertical="center" wrapText="1"/>
    </xf>
    <xf numFmtId="0" fontId="9" fillId="0" borderId="0" xfId="0" applyFont="1" applyAlignment="1">
      <alignment horizontal="left"/>
    </xf>
    <xf numFmtId="0" fontId="65" fillId="0" borderId="1" xfId="0" applyFont="1" applyBorder="1" applyAlignment="1">
      <alignment horizontal="left" vertical="top" wrapText="1"/>
    </xf>
    <xf numFmtId="0" fontId="65" fillId="0" borderId="1" xfId="0" applyFont="1" applyBorder="1" applyAlignment="1">
      <alignment horizontal="left" vertical="top"/>
    </xf>
    <xf numFmtId="0" fontId="66" fillId="0" borderId="0" xfId="0" applyFont="1"/>
    <xf numFmtId="49" fontId="65" fillId="0" borderId="1" xfId="0" applyNumberFormat="1" applyFont="1" applyBorder="1" applyAlignment="1">
      <alignment horizontal="left" vertical="top" wrapText="1"/>
    </xf>
    <xf numFmtId="0" fontId="65" fillId="0" borderId="1" xfId="0" quotePrefix="1" applyFont="1" applyBorder="1" applyAlignment="1">
      <alignment horizontal="left" vertical="top" wrapText="1"/>
    </xf>
    <xf numFmtId="0" fontId="65" fillId="0" borderId="0" xfId="0" applyFont="1" applyAlignment="1">
      <alignment vertical="top"/>
    </xf>
    <xf numFmtId="0" fontId="65" fillId="0" borderId="0" xfId="0" applyFont="1"/>
    <xf numFmtId="0" fontId="9" fillId="0" borderId="0" xfId="0" applyFont="1" applyAlignment="1">
      <alignment vertical="top"/>
    </xf>
  </cellXfs>
  <cellStyles count="2">
    <cellStyle name="Normal" xfId="0" builtinId="0"/>
    <cellStyle name="Normal 2" xfId="1" xr:uid="{45213A79-E381-4699-9CF5-561B52E06D54}"/>
  </cellStyles>
  <dxfs count="0"/>
  <tableStyles count="0" defaultTableStyle="TableStyleMedium2" defaultPivotStyle="PivotStyleLight16"/>
  <colors>
    <mruColors>
      <color rgb="FFC8A5E3"/>
      <color rgb="FF9C5BCD"/>
      <color rgb="FFF7E87B"/>
      <color rgb="FFF4EE9E"/>
      <color rgb="FFF292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1FDC4-B6A1-4061-92C2-93A5AF15970F}">
  <sheetPr filterMode="1">
    <tabColor theme="1" tint="0.249977111117893"/>
  </sheetPr>
  <dimension ref="A1:R149"/>
  <sheetViews>
    <sheetView zoomScaleNormal="100" workbookViewId="0">
      <pane ySplit="1" topLeftCell="A53" activePane="bottomLeft" state="frozen"/>
      <selection pane="bottomLeft" activeCell="A50" sqref="A50:Q148"/>
    </sheetView>
  </sheetViews>
  <sheetFormatPr baseColWidth="10" defaultColWidth="8.6640625" defaultRowHeight="15"/>
  <cols>
    <col min="1" max="1" width="19.5" style="1" customWidth="1"/>
    <col min="2" max="2" width="8.6640625" style="13" customWidth="1"/>
    <col min="3" max="3" width="10.33203125" style="13" customWidth="1"/>
    <col min="4" max="4" width="32.1640625" style="13" customWidth="1"/>
    <col min="5" max="5" width="16.5" style="13" customWidth="1"/>
    <col min="6" max="6" width="11.6640625" style="13" customWidth="1"/>
    <col min="7" max="7" width="19" style="13" customWidth="1"/>
    <col min="8" max="8" width="12.5" style="13" customWidth="1"/>
    <col min="9" max="9" width="13" style="13" customWidth="1"/>
    <col min="10" max="10" width="8.6640625" style="13" customWidth="1"/>
    <col min="11" max="11" width="17.1640625" style="13" customWidth="1"/>
    <col min="12" max="12" width="14.6640625" style="13" customWidth="1"/>
    <col min="13" max="15" width="50" style="13" customWidth="1"/>
    <col min="16" max="16" width="12.5" style="13" customWidth="1"/>
    <col min="17" max="17" width="31.5" style="1" customWidth="1"/>
  </cols>
  <sheetData>
    <row r="1" spans="1:18" ht="32">
      <c r="A1" s="64" t="s">
        <v>43</v>
      </c>
      <c r="B1" s="64" t="s">
        <v>44</v>
      </c>
      <c r="C1" s="64" t="s">
        <v>0</v>
      </c>
      <c r="D1" s="64" t="s">
        <v>45</v>
      </c>
      <c r="E1" s="65" t="s">
        <v>46</v>
      </c>
      <c r="F1" s="64" t="s">
        <v>47</v>
      </c>
      <c r="G1" s="65" t="s">
        <v>48</v>
      </c>
      <c r="H1" s="65" t="s">
        <v>49</v>
      </c>
      <c r="I1" s="64" t="s">
        <v>50</v>
      </c>
      <c r="J1" s="64" t="s">
        <v>51</v>
      </c>
      <c r="K1" s="64" t="s">
        <v>52</v>
      </c>
      <c r="L1" s="64" t="s">
        <v>53</v>
      </c>
      <c r="M1" s="66" t="s">
        <v>54</v>
      </c>
      <c r="N1" s="66" t="s">
        <v>55</v>
      </c>
      <c r="O1" s="66" t="s">
        <v>56</v>
      </c>
      <c r="P1" s="65" t="s">
        <v>57</v>
      </c>
      <c r="Q1" s="65" t="s">
        <v>58</v>
      </c>
    </row>
    <row r="2" spans="1:18" ht="80" hidden="1">
      <c r="A2" s="3" t="s">
        <v>59</v>
      </c>
      <c r="B2" s="5">
        <v>1</v>
      </c>
      <c r="C2" s="5" t="s">
        <v>60</v>
      </c>
      <c r="D2" s="3" t="s">
        <v>61</v>
      </c>
      <c r="E2" s="5" t="s">
        <v>2</v>
      </c>
      <c r="F2" s="3" t="s">
        <v>62</v>
      </c>
      <c r="G2" s="34" t="str">
        <f>_xlfn.XLOOKUP(H2,'CIP Definitions'!A:A,'CIP Definitions'!B:B,"Not Found",0,1)</f>
        <v>ARCHITECTURE AND RELATED SERVICES.</v>
      </c>
      <c r="H2" s="3">
        <v>4</v>
      </c>
      <c r="I2" s="3">
        <v>4.0400999999999998</v>
      </c>
      <c r="J2" s="3">
        <v>60</v>
      </c>
      <c r="K2" s="3" t="s">
        <v>63</v>
      </c>
      <c r="L2" s="3" t="s">
        <v>64</v>
      </c>
      <c r="M2" s="3" t="s">
        <v>65</v>
      </c>
      <c r="N2" s="5" t="s">
        <v>66</v>
      </c>
      <c r="O2" s="5"/>
      <c r="P2" s="5" t="b">
        <v>0</v>
      </c>
      <c r="Q2" s="3"/>
      <c r="R2" s="17"/>
    </row>
    <row r="3" spans="1:18" ht="112" hidden="1">
      <c r="A3" s="3" t="s">
        <v>59</v>
      </c>
      <c r="B3" s="5">
        <v>1</v>
      </c>
      <c r="C3" s="5" t="s">
        <v>60</v>
      </c>
      <c r="D3" s="7" t="s">
        <v>67</v>
      </c>
      <c r="E3" s="5" t="s">
        <v>3</v>
      </c>
      <c r="F3" s="7" t="s">
        <v>68</v>
      </c>
      <c r="G3" s="34" t="str">
        <f>_xlfn.XLOOKUP(H3,'CIP Definitions'!A:A,'CIP Definitions'!B:B,"Not Found",0,1)</f>
        <v>EDUCATION.</v>
      </c>
      <c r="H3" s="68">
        <v>13</v>
      </c>
      <c r="I3" s="69">
        <v>13.100300000000001</v>
      </c>
      <c r="J3" s="7">
        <v>120</v>
      </c>
      <c r="K3" s="3"/>
      <c r="L3" s="9" t="s">
        <v>64</v>
      </c>
      <c r="M3" s="28" t="s">
        <v>69</v>
      </c>
      <c r="N3" s="7" t="s">
        <v>70</v>
      </c>
      <c r="O3" s="3"/>
      <c r="P3" s="5" t="b">
        <v>0</v>
      </c>
      <c r="Q3" s="3"/>
      <c r="R3" s="17"/>
    </row>
    <row r="4" spans="1:18" ht="16" hidden="1">
      <c r="A4" s="3" t="s">
        <v>59</v>
      </c>
      <c r="B4" s="5">
        <v>1</v>
      </c>
      <c r="C4" s="5" t="s">
        <v>60</v>
      </c>
      <c r="D4" s="3" t="s">
        <v>71</v>
      </c>
      <c r="E4" s="5" t="s">
        <v>3</v>
      </c>
      <c r="F4" s="3" t="s">
        <v>72</v>
      </c>
      <c r="G4" s="34" t="str">
        <f>_xlfn.XLOOKUP(H4,'CIP Definitions'!A:A,'CIP Definitions'!B:B,"Not Found",0,1)</f>
        <v>ENGINEERING.</v>
      </c>
      <c r="H4" s="3">
        <v>14</v>
      </c>
      <c r="I4" s="3">
        <v>14.0701</v>
      </c>
      <c r="J4" s="3">
        <v>120</v>
      </c>
      <c r="K4" s="3" t="s">
        <v>73</v>
      </c>
      <c r="L4" s="3" t="s">
        <v>64</v>
      </c>
      <c r="M4" s="5" t="s">
        <v>74</v>
      </c>
      <c r="N4" s="5" t="s">
        <v>66</v>
      </c>
      <c r="O4" s="63" t="s">
        <v>75</v>
      </c>
      <c r="P4" s="5" t="s">
        <v>76</v>
      </c>
      <c r="Q4" s="3"/>
    </row>
    <row r="5" spans="1:18" ht="48" hidden="1">
      <c r="A5" s="3" t="s">
        <v>59</v>
      </c>
      <c r="B5" s="5">
        <v>1</v>
      </c>
      <c r="C5" s="5" t="s">
        <v>60</v>
      </c>
      <c r="D5" s="77" t="s">
        <v>77</v>
      </c>
      <c r="E5" s="5" t="s">
        <v>5</v>
      </c>
      <c r="F5" s="77" t="s">
        <v>78</v>
      </c>
      <c r="G5" s="34" t="str">
        <f>_xlfn.XLOOKUP(H5,'CIP Definitions'!A:A,'CIP Definitions'!B:B,"Not Found",0,1)</f>
        <v>ENGINEERING.</v>
      </c>
      <c r="H5" s="77">
        <v>14</v>
      </c>
      <c r="I5" s="77">
        <v>14.270099999999999</v>
      </c>
      <c r="J5" s="77">
        <v>33</v>
      </c>
      <c r="K5" s="55" t="s">
        <v>79</v>
      </c>
      <c r="L5" s="77" t="s">
        <v>80</v>
      </c>
      <c r="M5" s="77" t="s">
        <v>81</v>
      </c>
      <c r="N5" s="55" t="s">
        <v>82</v>
      </c>
      <c r="O5" s="55" t="s">
        <v>83</v>
      </c>
      <c r="P5" s="5" t="b">
        <v>1</v>
      </c>
      <c r="Q5" s="3"/>
    </row>
    <row r="6" spans="1:18" ht="96" hidden="1">
      <c r="A6" s="3" t="s">
        <v>59</v>
      </c>
      <c r="B6" s="5">
        <v>1</v>
      </c>
      <c r="C6" s="5" t="s">
        <v>60</v>
      </c>
      <c r="D6" s="3" t="s">
        <v>84</v>
      </c>
      <c r="E6" s="5" t="s">
        <v>3</v>
      </c>
      <c r="F6" s="3" t="s">
        <v>72</v>
      </c>
      <c r="G6" s="34" t="str">
        <f>_xlfn.XLOOKUP(H6,'CIP Definitions'!A:A,'CIP Definitions'!B:B,"Not Found",0,1)</f>
        <v>ENGINEERING.</v>
      </c>
      <c r="H6" s="3">
        <v>14</v>
      </c>
      <c r="I6" s="3">
        <v>14.4201</v>
      </c>
      <c r="J6" s="3">
        <v>120</v>
      </c>
      <c r="K6" s="3" t="s">
        <v>63</v>
      </c>
      <c r="L6" s="3" t="s">
        <v>64</v>
      </c>
      <c r="M6" s="3" t="s">
        <v>85</v>
      </c>
      <c r="N6" s="5" t="s">
        <v>66</v>
      </c>
      <c r="O6" s="5"/>
      <c r="P6" s="5" t="b">
        <v>0</v>
      </c>
      <c r="Q6" s="3"/>
    </row>
    <row r="7" spans="1:18" ht="16" hidden="1">
      <c r="A7" s="3" t="s">
        <v>59</v>
      </c>
      <c r="B7" s="5">
        <v>1</v>
      </c>
      <c r="C7" s="5" t="s">
        <v>60</v>
      </c>
      <c r="D7" s="3" t="s">
        <v>86</v>
      </c>
      <c r="E7" s="5" t="s">
        <v>3</v>
      </c>
      <c r="F7" s="3" t="s">
        <v>72</v>
      </c>
      <c r="G7" s="34" t="str">
        <f>_xlfn.XLOOKUP(H7,'CIP Definitions'!A:A,'CIP Definitions'!B:B,"Not Found",0,1)</f>
        <v>ENGINEERING.</v>
      </c>
      <c r="H7" s="3">
        <v>14</v>
      </c>
      <c r="I7" s="3">
        <v>14.4801</v>
      </c>
      <c r="J7" s="3">
        <v>120</v>
      </c>
      <c r="K7" s="3" t="s">
        <v>63</v>
      </c>
      <c r="L7" s="3" t="s">
        <v>64</v>
      </c>
      <c r="M7" s="24" t="s">
        <v>87</v>
      </c>
      <c r="N7" s="5" t="s">
        <v>66</v>
      </c>
      <c r="O7" s="63" t="s">
        <v>88</v>
      </c>
      <c r="P7" s="5" t="s">
        <v>76</v>
      </c>
      <c r="Q7" s="3"/>
    </row>
    <row r="8" spans="1:18" ht="136" hidden="1">
      <c r="A8" s="3" t="s">
        <v>59</v>
      </c>
      <c r="B8" s="5">
        <v>1</v>
      </c>
      <c r="C8" s="5" t="s">
        <v>60</v>
      </c>
      <c r="D8" s="3" t="s">
        <v>89</v>
      </c>
      <c r="E8" s="5" t="s">
        <v>2</v>
      </c>
      <c r="F8" s="5" t="s">
        <v>62</v>
      </c>
      <c r="G8" s="34" t="str">
        <f>_xlfn.XLOOKUP(H8,'CIP Definitions'!A:A,'CIP Definitions'!B:B,"Not Found",0,1)</f>
        <v>ENGINEERING/ENGINEERING-RELATED TECHNOLOGIES/TECHNICIANS.</v>
      </c>
      <c r="H8" s="5">
        <v>15</v>
      </c>
      <c r="I8" s="5">
        <v>15.080299999999999</v>
      </c>
      <c r="J8" s="5">
        <v>60</v>
      </c>
      <c r="K8" s="5" t="s">
        <v>63</v>
      </c>
      <c r="L8" s="5" t="s">
        <v>64</v>
      </c>
      <c r="M8" s="39" t="s">
        <v>90</v>
      </c>
      <c r="N8" s="5" t="s">
        <v>66</v>
      </c>
      <c r="O8" s="5"/>
      <c r="P8" s="5" t="b">
        <v>0</v>
      </c>
      <c r="Q8" s="3"/>
    </row>
    <row r="9" spans="1:18" ht="48" hidden="1">
      <c r="A9" s="3" t="s">
        <v>59</v>
      </c>
      <c r="B9" s="5">
        <v>1</v>
      </c>
      <c r="C9" s="5" t="s">
        <v>60</v>
      </c>
      <c r="D9" s="3" t="s">
        <v>91</v>
      </c>
      <c r="E9" s="5" t="s">
        <v>5</v>
      </c>
      <c r="F9" s="3" t="s">
        <v>78</v>
      </c>
      <c r="G9" s="34" t="str">
        <f>_xlfn.XLOOKUP(H9,'CIP Definitions'!A:A,'CIP Definitions'!B:B,"Not Found",0,1)</f>
        <v>BIOLOGICAL AND BIOMEDICAL SCIENCES.</v>
      </c>
      <c r="H9" s="3">
        <v>26</v>
      </c>
      <c r="I9" s="3">
        <v>26.120100000000001</v>
      </c>
      <c r="J9" s="3">
        <v>30</v>
      </c>
      <c r="K9" s="3" t="s">
        <v>63</v>
      </c>
      <c r="L9" s="3" t="s">
        <v>64</v>
      </c>
      <c r="M9" s="3" t="s">
        <v>92</v>
      </c>
      <c r="N9" s="5" t="s">
        <v>66</v>
      </c>
      <c r="O9" s="5"/>
      <c r="P9" s="5" t="b">
        <v>0</v>
      </c>
      <c r="Q9" s="3"/>
    </row>
    <row r="10" spans="1:18" ht="176" hidden="1">
      <c r="A10" s="3" t="s">
        <v>59</v>
      </c>
      <c r="B10" s="5">
        <v>1</v>
      </c>
      <c r="C10" s="5" t="s">
        <v>60</v>
      </c>
      <c r="D10" s="3" t="s">
        <v>93</v>
      </c>
      <c r="E10" s="5" t="s">
        <v>3</v>
      </c>
      <c r="F10" s="3" t="s">
        <v>94</v>
      </c>
      <c r="G10" s="34" t="str">
        <f>_xlfn.XLOOKUP(H10,'CIP Definitions'!A:A,'CIP Definitions'!B:B,"Not Found",0,1)</f>
        <v>BIOLOGICAL AND BIOMEDICAL SCIENCES.</v>
      </c>
      <c r="H10" s="3">
        <v>26</v>
      </c>
      <c r="I10" s="3">
        <v>26.150099999999998</v>
      </c>
      <c r="J10" s="3">
        <v>120</v>
      </c>
      <c r="K10" s="3" t="s">
        <v>95</v>
      </c>
      <c r="L10" s="78" t="s">
        <v>64</v>
      </c>
      <c r="M10" s="3" t="s">
        <v>96</v>
      </c>
      <c r="N10" s="3" t="s">
        <v>97</v>
      </c>
      <c r="O10" s="3" t="s">
        <v>98</v>
      </c>
      <c r="P10" s="5" t="b">
        <v>1</v>
      </c>
      <c r="Q10" s="3"/>
    </row>
    <row r="11" spans="1:18" ht="112" hidden="1">
      <c r="A11" s="3" t="s">
        <v>59</v>
      </c>
      <c r="B11" s="5">
        <v>1</v>
      </c>
      <c r="C11" s="5" t="s">
        <v>60</v>
      </c>
      <c r="D11" s="3" t="s">
        <v>99</v>
      </c>
      <c r="E11" s="5" t="s">
        <v>5</v>
      </c>
      <c r="F11" s="3" t="s">
        <v>78</v>
      </c>
      <c r="G11" s="34" t="str">
        <f>_xlfn.XLOOKUP(H11,'CIP Definitions'!A:A,'CIP Definitions'!B:B,"Not Found",0,1)</f>
        <v>MULTI/INTERDISCIPLINARY STUDIES.</v>
      </c>
      <c r="H11" s="3">
        <v>30</v>
      </c>
      <c r="I11" s="3">
        <v>30.700099999999999</v>
      </c>
      <c r="J11" s="3">
        <v>30</v>
      </c>
      <c r="K11" s="3" t="s">
        <v>63</v>
      </c>
      <c r="L11" s="3" t="s">
        <v>64</v>
      </c>
      <c r="M11" s="25" t="s">
        <v>100</v>
      </c>
      <c r="N11" s="5" t="s">
        <v>66</v>
      </c>
      <c r="O11" s="5"/>
      <c r="P11" s="5" t="b">
        <v>0</v>
      </c>
      <c r="Q11" s="3"/>
    </row>
    <row r="12" spans="1:18" ht="112" hidden="1">
      <c r="A12" s="3" t="s">
        <v>59</v>
      </c>
      <c r="B12" s="5">
        <v>1</v>
      </c>
      <c r="C12" s="5" t="s">
        <v>60</v>
      </c>
      <c r="D12" s="3" t="s">
        <v>101</v>
      </c>
      <c r="E12" s="5" t="s">
        <v>2</v>
      </c>
      <c r="F12" s="3" t="s">
        <v>62</v>
      </c>
      <c r="G12" s="34" t="str">
        <f>_xlfn.XLOOKUP(H12,'CIP Definitions'!A:A,'CIP Definitions'!B:B,"Not Found",0,1)</f>
        <v>CONSTRUCTION TRADES.</v>
      </c>
      <c r="H12" s="3">
        <v>46</v>
      </c>
      <c r="I12" s="3">
        <v>46.041200000000003</v>
      </c>
      <c r="J12" s="3">
        <v>60</v>
      </c>
      <c r="K12" s="3" t="s">
        <v>63</v>
      </c>
      <c r="L12" s="3" t="s">
        <v>64</v>
      </c>
      <c r="M12" s="25" t="s">
        <v>102</v>
      </c>
      <c r="N12" s="5" t="s">
        <v>66</v>
      </c>
      <c r="O12" s="5"/>
      <c r="P12" s="5" t="b">
        <v>0</v>
      </c>
      <c r="Q12" s="3"/>
    </row>
    <row r="13" spans="1:18" ht="96" hidden="1">
      <c r="A13" s="3" t="s">
        <v>59</v>
      </c>
      <c r="B13" s="5">
        <v>1</v>
      </c>
      <c r="C13" s="5" t="s">
        <v>60</v>
      </c>
      <c r="D13" s="3" t="s">
        <v>103</v>
      </c>
      <c r="E13" s="5" t="s">
        <v>2</v>
      </c>
      <c r="F13" s="3" t="s">
        <v>62</v>
      </c>
      <c r="G13" s="34" t="str">
        <f>_xlfn.XLOOKUP(H13,'CIP Definitions'!A:A,'CIP Definitions'!B:B,"Not Found",0,1)</f>
        <v>TRANSPORTATION AND MATERIALS MOVING.</v>
      </c>
      <c r="H13" s="3">
        <v>49</v>
      </c>
      <c r="I13" s="3">
        <v>49.109900000000003</v>
      </c>
      <c r="J13" s="3">
        <v>60</v>
      </c>
      <c r="K13" s="3" t="s">
        <v>63</v>
      </c>
      <c r="L13" s="3" t="s">
        <v>64</v>
      </c>
      <c r="M13" s="25" t="s">
        <v>104</v>
      </c>
      <c r="N13" s="5" t="s">
        <v>66</v>
      </c>
      <c r="O13" s="5"/>
      <c r="P13" s="5" t="b">
        <v>0</v>
      </c>
      <c r="Q13" s="3"/>
    </row>
    <row r="14" spans="1:18" ht="96" hidden="1">
      <c r="A14" s="3" t="s">
        <v>59</v>
      </c>
      <c r="B14" s="5">
        <v>1</v>
      </c>
      <c r="C14" s="5" t="s">
        <v>60</v>
      </c>
      <c r="D14" s="3" t="s">
        <v>105</v>
      </c>
      <c r="E14" s="5" t="s">
        <v>2</v>
      </c>
      <c r="F14" s="3" t="s">
        <v>62</v>
      </c>
      <c r="G14" s="34" t="str">
        <f>_xlfn.XLOOKUP(H14,'CIP Definitions'!A:A,'CIP Definitions'!B:B,"Not Found",0,1)</f>
        <v>VISUAL AND PERFORMING ARTS.</v>
      </c>
      <c r="H14" s="3">
        <v>50</v>
      </c>
      <c r="I14" s="3">
        <v>50.040399999999998</v>
      </c>
      <c r="J14" s="3">
        <v>60</v>
      </c>
      <c r="K14" s="3" t="s">
        <v>73</v>
      </c>
      <c r="L14" s="3" t="s">
        <v>64</v>
      </c>
      <c r="M14" s="3" t="s">
        <v>106</v>
      </c>
      <c r="N14" s="5" t="s">
        <v>66</v>
      </c>
      <c r="O14" s="5"/>
      <c r="P14" s="5" t="b">
        <v>0</v>
      </c>
      <c r="Q14" s="3"/>
    </row>
    <row r="15" spans="1:18" ht="192" hidden="1">
      <c r="A15" s="3" t="s">
        <v>59</v>
      </c>
      <c r="B15" s="5">
        <v>1</v>
      </c>
      <c r="C15" s="5" t="s">
        <v>60</v>
      </c>
      <c r="D15" s="3" t="s">
        <v>107</v>
      </c>
      <c r="E15" s="5" t="s">
        <v>2</v>
      </c>
      <c r="F15" s="3" t="s">
        <v>62</v>
      </c>
      <c r="G15" s="34" t="str">
        <f>_xlfn.XLOOKUP(H15,'CIP Definitions'!A:A,'CIP Definitions'!B:B,"Not Found",0,1)</f>
        <v>HEALTH PROFESSIONS AND RELATED PROGRAMS.</v>
      </c>
      <c r="H15" s="3">
        <v>51</v>
      </c>
      <c r="I15" s="3">
        <v>51.000100000000003</v>
      </c>
      <c r="J15" s="3">
        <v>60</v>
      </c>
      <c r="K15" s="3" t="s">
        <v>95</v>
      </c>
      <c r="L15" s="78" t="s">
        <v>64</v>
      </c>
      <c r="M15" s="3" t="s">
        <v>108</v>
      </c>
      <c r="N15" s="3" t="s">
        <v>109</v>
      </c>
      <c r="O15" s="3" t="s">
        <v>110</v>
      </c>
      <c r="P15" s="5" t="b">
        <v>1</v>
      </c>
      <c r="Q15" s="3"/>
    </row>
    <row r="16" spans="1:18" ht="80" hidden="1">
      <c r="A16" s="3" t="s">
        <v>59</v>
      </c>
      <c r="B16" s="5">
        <v>1</v>
      </c>
      <c r="C16" s="5" t="s">
        <v>60</v>
      </c>
      <c r="D16" s="3" t="s">
        <v>111</v>
      </c>
      <c r="E16" s="5" t="s">
        <v>3</v>
      </c>
      <c r="F16" s="3" t="s">
        <v>72</v>
      </c>
      <c r="G16" s="34" t="str">
        <f>_xlfn.XLOOKUP(H16,'CIP Definitions'!A:A,'CIP Definitions'!B:B,"Not Found",0,1)</f>
        <v>BUSINESS, MANAGEMENT, MARKETING, AND RELATED SUPPORT SERVICES.</v>
      </c>
      <c r="H16" s="3">
        <v>52</v>
      </c>
      <c r="I16" s="3">
        <v>52.180100000000003</v>
      </c>
      <c r="J16" s="3">
        <v>120</v>
      </c>
      <c r="K16" s="3" t="s">
        <v>63</v>
      </c>
      <c r="L16" s="3" t="s">
        <v>64</v>
      </c>
      <c r="M16" s="5" t="s">
        <v>112</v>
      </c>
      <c r="N16" s="5" t="s">
        <v>66</v>
      </c>
      <c r="O16" s="5" t="s">
        <v>113</v>
      </c>
      <c r="P16" s="5" t="s">
        <v>76</v>
      </c>
      <c r="Q16" s="3"/>
    </row>
    <row r="17" spans="1:17" ht="112" hidden="1">
      <c r="A17" s="3" t="s">
        <v>114</v>
      </c>
      <c r="B17" s="5">
        <v>1</v>
      </c>
      <c r="C17" s="5" t="s">
        <v>115</v>
      </c>
      <c r="D17" s="3" t="s">
        <v>116</v>
      </c>
      <c r="E17" s="5" t="s">
        <v>5</v>
      </c>
      <c r="F17" s="3" t="s">
        <v>117</v>
      </c>
      <c r="G17" s="34" t="str">
        <f>_xlfn.XLOOKUP(H17,'CIP Definitions'!A:A,'CIP Definitions'!B:B,"Not Found",0,1)</f>
        <v>COMPUTER AND INFORMATION SCIENCES AND SUPPORT SERVICES.</v>
      </c>
      <c r="H17" s="3">
        <v>11</v>
      </c>
      <c r="I17" s="3">
        <v>11.010199999999999</v>
      </c>
      <c r="J17" s="3">
        <v>30</v>
      </c>
      <c r="K17" s="3" t="s">
        <v>63</v>
      </c>
      <c r="L17" s="3" t="s">
        <v>64</v>
      </c>
      <c r="M17" s="25" t="s">
        <v>118</v>
      </c>
      <c r="N17" s="5" t="s">
        <v>66</v>
      </c>
      <c r="O17" s="5"/>
      <c r="P17" s="5" t="b">
        <v>0</v>
      </c>
      <c r="Q17" s="3"/>
    </row>
    <row r="18" spans="1:17" ht="112" hidden="1">
      <c r="A18" s="3" t="s">
        <v>114</v>
      </c>
      <c r="B18" s="5">
        <v>1</v>
      </c>
      <c r="C18" s="5" t="s">
        <v>115</v>
      </c>
      <c r="D18" s="3" t="s">
        <v>119</v>
      </c>
      <c r="E18" s="4" t="s">
        <v>4</v>
      </c>
      <c r="F18" s="3" t="s">
        <v>120</v>
      </c>
      <c r="G18" s="34" t="str">
        <f>_xlfn.XLOOKUP(H18,'CIP Definitions'!A:A,'CIP Definitions'!B:B,"Not Found",0,1)</f>
        <v>COMPUTER AND INFORMATION SCIENCES AND SUPPORT SERVICES.</v>
      </c>
      <c r="H18" s="3">
        <v>11</v>
      </c>
      <c r="I18" s="3">
        <v>11.010300000000001</v>
      </c>
      <c r="J18" s="3">
        <v>90</v>
      </c>
      <c r="K18" s="3" t="s">
        <v>63</v>
      </c>
      <c r="L18" s="3" t="s">
        <v>64</v>
      </c>
      <c r="M18" s="25" t="s">
        <v>121</v>
      </c>
      <c r="N18" s="5" t="s">
        <v>66</v>
      </c>
      <c r="O18" s="5"/>
      <c r="P18" s="5" t="b">
        <v>0</v>
      </c>
      <c r="Q18" s="3"/>
    </row>
    <row r="19" spans="1:17" ht="96" hidden="1">
      <c r="A19" s="3" t="s">
        <v>122</v>
      </c>
      <c r="B19" s="5">
        <v>1</v>
      </c>
      <c r="C19" s="5" t="s">
        <v>115</v>
      </c>
      <c r="D19" s="3" t="s">
        <v>123</v>
      </c>
      <c r="E19" s="4" t="s">
        <v>4</v>
      </c>
      <c r="F19" s="3" t="s">
        <v>120</v>
      </c>
      <c r="G19" s="34" t="str">
        <f>_xlfn.XLOOKUP(H19,'CIP Definitions'!A:A,'CIP Definitions'!B:B,"Not Found",0,1)</f>
        <v>FAMILY AND CONSUMER SCIENCES/HUMAN SCIENCES.</v>
      </c>
      <c r="H19" s="3">
        <v>19</v>
      </c>
      <c r="I19" s="3">
        <v>19.071100000000001</v>
      </c>
      <c r="J19" s="3">
        <v>99</v>
      </c>
      <c r="K19" s="3" t="s">
        <v>124</v>
      </c>
      <c r="L19" s="3" t="s">
        <v>64</v>
      </c>
      <c r="M19" s="25" t="s">
        <v>125</v>
      </c>
      <c r="N19" s="5" t="s">
        <v>66</v>
      </c>
      <c r="O19" s="5"/>
      <c r="P19" s="5" t="b">
        <v>0</v>
      </c>
      <c r="Q19" s="3"/>
    </row>
    <row r="20" spans="1:17" ht="112" hidden="1">
      <c r="A20" s="3" t="s">
        <v>114</v>
      </c>
      <c r="B20" s="5">
        <v>1</v>
      </c>
      <c r="C20" s="5" t="s">
        <v>115</v>
      </c>
      <c r="D20" s="7" t="s">
        <v>126</v>
      </c>
      <c r="E20" s="5" t="s">
        <v>5</v>
      </c>
      <c r="F20" s="9" t="s">
        <v>78</v>
      </c>
      <c r="G20" s="34" t="str">
        <f>_xlfn.XLOOKUP(H20,'CIP Definitions'!A:A,'CIP Definitions'!B:B,"Not Found",0,1)</f>
        <v>BIOLOGICAL AND BIOMEDICAL SCIENCES.</v>
      </c>
      <c r="H20" s="9">
        <v>26</v>
      </c>
      <c r="I20" s="9">
        <v>26.110299999999999</v>
      </c>
      <c r="J20" s="9">
        <v>30</v>
      </c>
      <c r="K20" s="74" t="s">
        <v>73</v>
      </c>
      <c r="L20" s="9" t="s">
        <v>64</v>
      </c>
      <c r="M20" s="44" t="s">
        <v>127</v>
      </c>
      <c r="N20" s="7" t="s">
        <v>128</v>
      </c>
      <c r="O20" s="3"/>
      <c r="P20" s="5" t="b">
        <v>0</v>
      </c>
      <c r="Q20" s="3"/>
    </row>
    <row r="21" spans="1:17" ht="96" hidden="1">
      <c r="A21" s="3" t="s">
        <v>114</v>
      </c>
      <c r="B21" s="5">
        <v>1</v>
      </c>
      <c r="C21" s="5" t="s">
        <v>115</v>
      </c>
      <c r="D21" s="3" t="s">
        <v>129</v>
      </c>
      <c r="E21" s="4" t="s">
        <v>4</v>
      </c>
      <c r="F21" s="3" t="s">
        <v>120</v>
      </c>
      <c r="G21" s="34" t="str">
        <f>_xlfn.XLOOKUP(H21,'CIP Definitions'!A:A,'CIP Definitions'!B:B,"Not Found",0,1)</f>
        <v>MULTI/INTERDISCIPLINARY STUDIES.</v>
      </c>
      <c r="H21" s="3">
        <v>30</v>
      </c>
      <c r="I21" s="79">
        <v>30</v>
      </c>
      <c r="J21" s="3">
        <v>90</v>
      </c>
      <c r="K21" s="3" t="s">
        <v>63</v>
      </c>
      <c r="L21" s="3" t="s">
        <v>64</v>
      </c>
      <c r="M21" s="25" t="s">
        <v>130</v>
      </c>
      <c r="N21" s="5" t="s">
        <v>66</v>
      </c>
      <c r="O21" s="5"/>
      <c r="P21" s="5" t="b">
        <v>0</v>
      </c>
      <c r="Q21" s="3"/>
    </row>
    <row r="22" spans="1:17" ht="112" hidden="1">
      <c r="A22" s="3" t="s">
        <v>114</v>
      </c>
      <c r="B22" s="5">
        <v>1</v>
      </c>
      <c r="C22" s="5" t="s">
        <v>115</v>
      </c>
      <c r="D22" s="7" t="s">
        <v>131</v>
      </c>
      <c r="E22" s="5" t="s">
        <v>3</v>
      </c>
      <c r="F22" s="9" t="s">
        <v>68</v>
      </c>
      <c r="G22" s="34" t="str">
        <f>_xlfn.XLOOKUP(H22,'CIP Definitions'!A:A,'CIP Definitions'!B:B,"Not Found",0,1)</f>
        <v>SOCIAL SCIENCES.</v>
      </c>
      <c r="H22" s="9">
        <v>45</v>
      </c>
      <c r="I22" s="9">
        <v>45.100099999999998</v>
      </c>
      <c r="J22" s="9">
        <v>120</v>
      </c>
      <c r="K22" s="74" t="s">
        <v>73</v>
      </c>
      <c r="L22" s="9" t="s">
        <v>64</v>
      </c>
      <c r="M22" s="3" t="s">
        <v>132</v>
      </c>
      <c r="N22" s="7" t="s">
        <v>133</v>
      </c>
      <c r="O22" s="3"/>
      <c r="P22" s="5" t="b">
        <v>0</v>
      </c>
      <c r="Q22" s="3"/>
    </row>
    <row r="23" spans="1:17" ht="96" hidden="1">
      <c r="A23" s="3" t="s">
        <v>122</v>
      </c>
      <c r="B23" s="5">
        <v>1</v>
      </c>
      <c r="C23" s="5" t="s">
        <v>115</v>
      </c>
      <c r="D23" s="3" t="s">
        <v>134</v>
      </c>
      <c r="E23" s="4" t="s">
        <v>4</v>
      </c>
      <c r="F23" s="3" t="s">
        <v>120</v>
      </c>
      <c r="G23" s="34" t="str">
        <f>_xlfn.XLOOKUP(H23,'CIP Definitions'!A:A,'CIP Definitions'!B:B,"Not Found",0,1)</f>
        <v>TRANSPORTATION AND MATERIALS MOVING.</v>
      </c>
      <c r="H23" s="3">
        <v>49</v>
      </c>
      <c r="I23" s="3">
        <v>49.010199999999998</v>
      </c>
      <c r="J23" s="3">
        <v>94</v>
      </c>
      <c r="K23" s="3" t="s">
        <v>73</v>
      </c>
      <c r="L23" s="3" t="s">
        <v>64</v>
      </c>
      <c r="M23" s="25" t="s">
        <v>135</v>
      </c>
      <c r="N23" s="5" t="s">
        <v>66</v>
      </c>
      <c r="O23" s="5"/>
      <c r="P23" s="5" t="b">
        <v>0</v>
      </c>
      <c r="Q23" s="3"/>
    </row>
    <row r="24" spans="1:17" ht="112" hidden="1">
      <c r="A24" s="3" t="s">
        <v>122</v>
      </c>
      <c r="B24" s="5">
        <v>1</v>
      </c>
      <c r="C24" s="5" t="s">
        <v>115</v>
      </c>
      <c r="D24" s="3" t="s">
        <v>136</v>
      </c>
      <c r="E24" s="4" t="s">
        <v>4</v>
      </c>
      <c r="F24" s="3" t="s">
        <v>120</v>
      </c>
      <c r="G24" s="34" t="str">
        <f>_xlfn.XLOOKUP(H24,'CIP Definitions'!A:A,'CIP Definitions'!B:B,"Not Found",0,1)</f>
        <v>TRANSPORTATION AND MATERIALS MOVING.</v>
      </c>
      <c r="H24" s="3">
        <v>49</v>
      </c>
      <c r="I24" s="3">
        <v>49.010399999999997</v>
      </c>
      <c r="J24" s="3">
        <v>90</v>
      </c>
      <c r="K24" s="3" t="s">
        <v>63</v>
      </c>
      <c r="L24" s="3" t="s">
        <v>64</v>
      </c>
      <c r="M24" s="25" t="s">
        <v>137</v>
      </c>
      <c r="N24" s="5" t="s">
        <v>66</v>
      </c>
      <c r="O24" s="5"/>
      <c r="P24" s="5" t="b">
        <v>0</v>
      </c>
      <c r="Q24" s="3"/>
    </row>
    <row r="25" spans="1:17" ht="80" hidden="1">
      <c r="A25" s="3" t="s">
        <v>114</v>
      </c>
      <c r="B25" s="5">
        <v>1</v>
      </c>
      <c r="C25" s="5" t="s">
        <v>115</v>
      </c>
      <c r="D25" s="3" t="s">
        <v>138</v>
      </c>
      <c r="E25" s="5" t="s">
        <v>2</v>
      </c>
      <c r="F25" s="3" t="s">
        <v>139</v>
      </c>
      <c r="G25" s="34" t="str">
        <f>_xlfn.XLOOKUP(H25,'CIP Definitions'!A:A,'CIP Definitions'!B:B,"Not Found",0,1)</f>
        <v>VISUAL AND PERFORMING ARTS.</v>
      </c>
      <c r="H25" s="3">
        <v>50</v>
      </c>
      <c r="I25" s="3">
        <v>50.030099999999997</v>
      </c>
      <c r="J25" s="3">
        <v>60</v>
      </c>
      <c r="K25" s="3" t="s">
        <v>73</v>
      </c>
      <c r="L25" s="3" t="s">
        <v>64</v>
      </c>
      <c r="M25" s="25" t="s">
        <v>140</v>
      </c>
      <c r="N25" s="5" t="s">
        <v>66</v>
      </c>
      <c r="O25" s="5"/>
      <c r="P25" s="5" t="b">
        <v>0</v>
      </c>
      <c r="Q25" s="3"/>
    </row>
    <row r="26" spans="1:17" ht="112" hidden="1">
      <c r="A26" s="3" t="s">
        <v>114</v>
      </c>
      <c r="B26" s="5">
        <v>1</v>
      </c>
      <c r="C26" s="5" t="s">
        <v>115</v>
      </c>
      <c r="D26" s="3" t="s">
        <v>141</v>
      </c>
      <c r="E26" s="5" t="s">
        <v>2</v>
      </c>
      <c r="F26" s="3" t="s">
        <v>142</v>
      </c>
      <c r="G26" s="34" t="str">
        <f>_xlfn.XLOOKUP(H26,'CIP Definitions'!A:A,'CIP Definitions'!B:B,"Not Found",0,1)</f>
        <v>VISUAL AND PERFORMING ARTS.</v>
      </c>
      <c r="H26" s="3">
        <v>50</v>
      </c>
      <c r="I26" s="3">
        <v>50.0901</v>
      </c>
      <c r="J26" s="3">
        <v>60</v>
      </c>
      <c r="K26" s="3" t="s">
        <v>73</v>
      </c>
      <c r="L26" s="3" t="s">
        <v>64</v>
      </c>
      <c r="M26" s="25" t="s">
        <v>143</v>
      </c>
      <c r="N26" s="5" t="s">
        <v>66</v>
      </c>
      <c r="O26" s="5"/>
      <c r="P26" s="5" t="b">
        <v>0</v>
      </c>
      <c r="Q26" s="3"/>
    </row>
    <row r="27" spans="1:17" ht="112" hidden="1">
      <c r="A27" s="3" t="s">
        <v>114</v>
      </c>
      <c r="B27" s="5">
        <v>1</v>
      </c>
      <c r="C27" s="5" t="s">
        <v>115</v>
      </c>
      <c r="D27" s="5" t="s">
        <v>144</v>
      </c>
      <c r="E27" s="5" t="s">
        <v>145</v>
      </c>
      <c r="F27" s="3" t="s">
        <v>146</v>
      </c>
      <c r="G27" s="34" t="str">
        <f>_xlfn.XLOOKUP(H27,'CIP Definitions'!A:A,'CIP Definitions'!B:B,"Not Found",0,1)</f>
        <v>BUSINESS, MANAGEMENT, MARKETING, AND RELATED SUPPORT SERVICES.</v>
      </c>
      <c r="H27" s="3">
        <v>52</v>
      </c>
      <c r="I27" s="3">
        <v>52.030099999999997</v>
      </c>
      <c r="J27" s="3">
        <v>122</v>
      </c>
      <c r="K27" s="3" t="s">
        <v>63</v>
      </c>
      <c r="L27" s="3" t="s">
        <v>64</v>
      </c>
      <c r="M27" s="21" t="s">
        <v>147</v>
      </c>
      <c r="N27" s="5" t="s">
        <v>66</v>
      </c>
      <c r="O27" s="5"/>
      <c r="P27" s="5" t="b">
        <v>0</v>
      </c>
      <c r="Q27" s="3"/>
    </row>
    <row r="28" spans="1:17" ht="96" hidden="1">
      <c r="A28" s="3" t="s">
        <v>122</v>
      </c>
      <c r="B28" s="5">
        <v>1</v>
      </c>
      <c r="C28" s="5" t="s">
        <v>115</v>
      </c>
      <c r="D28" s="3" t="s">
        <v>111</v>
      </c>
      <c r="E28" s="5" t="s">
        <v>3</v>
      </c>
      <c r="F28" s="3" t="s">
        <v>72</v>
      </c>
      <c r="G28" s="34" t="str">
        <f>_xlfn.XLOOKUP(H28,'CIP Definitions'!A:A,'CIP Definitions'!B:B,"Not Found",0,1)</f>
        <v>BUSINESS, MANAGEMENT, MARKETING, AND RELATED SUPPORT SERVICES.</v>
      </c>
      <c r="H28" s="3">
        <v>52</v>
      </c>
      <c r="I28" s="3">
        <v>52.180399999999999</v>
      </c>
      <c r="J28" s="3">
        <v>120</v>
      </c>
      <c r="K28" s="3" t="s">
        <v>73</v>
      </c>
      <c r="L28" s="3" t="s">
        <v>64</v>
      </c>
      <c r="M28" s="25" t="s">
        <v>148</v>
      </c>
      <c r="N28" s="5" t="s">
        <v>66</v>
      </c>
      <c r="O28" s="5"/>
      <c r="P28" s="5" t="b">
        <v>0</v>
      </c>
      <c r="Q28" s="3"/>
    </row>
    <row r="29" spans="1:17" ht="112" hidden="1">
      <c r="A29" s="3" t="s">
        <v>149</v>
      </c>
      <c r="B29" s="5">
        <v>1</v>
      </c>
      <c r="C29" s="3" t="s">
        <v>150</v>
      </c>
      <c r="D29" s="3" t="s">
        <v>116</v>
      </c>
      <c r="E29" s="5" t="s">
        <v>3</v>
      </c>
      <c r="F29" s="3" t="s">
        <v>72</v>
      </c>
      <c r="G29" s="34" t="str">
        <f>_xlfn.XLOOKUP(H29,'CIP Definitions'!A:A,'CIP Definitions'!B:B,"Not Found",0,1)</f>
        <v>COMPUTER AND INFORMATION SCIENCES AND SUPPORT SERVICES.</v>
      </c>
      <c r="H29" s="3">
        <v>11</v>
      </c>
      <c r="I29" s="3">
        <v>11.010199999999999</v>
      </c>
      <c r="J29" s="3">
        <v>120</v>
      </c>
      <c r="K29" s="3" t="s">
        <v>63</v>
      </c>
      <c r="L29" s="3" t="s">
        <v>64</v>
      </c>
      <c r="M29" s="25" t="s">
        <v>151</v>
      </c>
      <c r="N29" s="5" t="s">
        <v>66</v>
      </c>
      <c r="O29" s="5"/>
      <c r="P29" s="5" t="b">
        <v>0</v>
      </c>
      <c r="Q29" s="3"/>
    </row>
    <row r="30" spans="1:17" ht="112" hidden="1">
      <c r="A30" s="3" t="s">
        <v>149</v>
      </c>
      <c r="B30" s="5">
        <v>1</v>
      </c>
      <c r="C30" s="3" t="s">
        <v>150</v>
      </c>
      <c r="D30" s="7" t="s">
        <v>152</v>
      </c>
      <c r="E30" s="5" t="s">
        <v>3</v>
      </c>
      <c r="F30" s="9" t="s">
        <v>153</v>
      </c>
      <c r="G30" s="34" t="str">
        <f>_xlfn.XLOOKUP(H30,'CIP Definitions'!A:A,'CIP Definitions'!B:B,"Not Found",0,1)</f>
        <v>EDUCATION.</v>
      </c>
      <c r="H30" s="9">
        <v>13</v>
      </c>
      <c r="I30" s="9">
        <v>13.1312</v>
      </c>
      <c r="J30" s="9">
        <v>120</v>
      </c>
      <c r="K30" s="74"/>
      <c r="L30" s="9" t="s">
        <v>64</v>
      </c>
      <c r="M30" s="4" t="s">
        <v>154</v>
      </c>
      <c r="N30" s="7" t="s">
        <v>155</v>
      </c>
      <c r="O30" s="3"/>
      <c r="P30" s="5" t="b">
        <v>0</v>
      </c>
      <c r="Q30" s="3"/>
    </row>
    <row r="31" spans="1:17" ht="112" hidden="1">
      <c r="A31" s="3" t="s">
        <v>149</v>
      </c>
      <c r="B31" s="5">
        <v>1</v>
      </c>
      <c r="C31" s="3" t="s">
        <v>150</v>
      </c>
      <c r="D31" s="3" t="s">
        <v>156</v>
      </c>
      <c r="E31" s="5" t="s">
        <v>5</v>
      </c>
      <c r="F31" s="3" t="s">
        <v>157</v>
      </c>
      <c r="G31" s="34" t="str">
        <f>_xlfn.XLOOKUP(H31,'CIP Definitions'!A:A,'CIP Definitions'!B:B,"Not Found",0,1)</f>
        <v>ENGINEERING.</v>
      </c>
      <c r="H31" s="3">
        <v>14</v>
      </c>
      <c r="I31" s="3">
        <v>14.180099999999999</v>
      </c>
      <c r="J31" s="3">
        <v>36</v>
      </c>
      <c r="K31" s="3" t="s">
        <v>63</v>
      </c>
      <c r="L31" s="3" t="s">
        <v>158</v>
      </c>
      <c r="M31" s="25" t="s">
        <v>159</v>
      </c>
      <c r="N31" s="7" t="s">
        <v>160</v>
      </c>
      <c r="O31" s="5"/>
      <c r="P31" s="5" t="b">
        <v>0</v>
      </c>
      <c r="Q31" s="3" t="s">
        <v>161</v>
      </c>
    </row>
    <row r="32" spans="1:17" ht="112" hidden="1">
      <c r="A32" s="3" t="s">
        <v>149</v>
      </c>
      <c r="B32" s="5">
        <v>1</v>
      </c>
      <c r="C32" s="3" t="s">
        <v>150</v>
      </c>
      <c r="D32" s="7" t="s">
        <v>162</v>
      </c>
      <c r="E32" s="5" t="s">
        <v>3</v>
      </c>
      <c r="F32" s="9" t="s">
        <v>94</v>
      </c>
      <c r="G32" s="34" t="str">
        <f>_xlfn.XLOOKUP(H32,'CIP Definitions'!A:A,'CIP Definitions'!B:B,"Not Found",0,1)</f>
        <v>LEGAL PROFESSIONS AND STUDIES.</v>
      </c>
      <c r="H32" s="9">
        <v>22</v>
      </c>
      <c r="I32" s="9">
        <v>22.009899999999998</v>
      </c>
      <c r="J32" s="9">
        <v>120</v>
      </c>
      <c r="K32" s="74"/>
      <c r="L32" s="9" t="s">
        <v>64</v>
      </c>
      <c r="M32" s="4" t="s">
        <v>163</v>
      </c>
      <c r="N32" s="7" t="s">
        <v>155</v>
      </c>
      <c r="O32" s="3"/>
      <c r="P32" s="5" t="b">
        <v>0</v>
      </c>
      <c r="Q32" s="3"/>
    </row>
    <row r="33" spans="1:17" ht="64" hidden="1">
      <c r="A33" s="3" t="s">
        <v>149</v>
      </c>
      <c r="B33" s="5">
        <v>1</v>
      </c>
      <c r="C33" s="3" t="s">
        <v>150</v>
      </c>
      <c r="D33" s="3" t="s">
        <v>164</v>
      </c>
      <c r="E33" s="5" t="s">
        <v>3</v>
      </c>
      <c r="F33" s="3" t="s">
        <v>72</v>
      </c>
      <c r="G33" s="34" t="str">
        <f>_xlfn.XLOOKUP(H33,'CIP Definitions'!A:A,'CIP Definitions'!B:B,"Not Found",0,1)</f>
        <v>ENGLISH LANGUAGE AND LITERATURE/LETTERS.</v>
      </c>
      <c r="H33" s="3">
        <v>23</v>
      </c>
      <c r="I33" s="3">
        <v>23.010100000000001</v>
      </c>
      <c r="J33" s="3">
        <v>120</v>
      </c>
      <c r="K33" s="3" t="s">
        <v>73</v>
      </c>
      <c r="L33" s="3" t="s">
        <v>64</v>
      </c>
      <c r="M33" s="3" t="s">
        <v>165</v>
      </c>
      <c r="N33" s="7" t="s">
        <v>160</v>
      </c>
      <c r="O33" s="5"/>
      <c r="P33" s="5" t="b">
        <v>0</v>
      </c>
      <c r="Q33" s="3"/>
    </row>
    <row r="34" spans="1:17" ht="80" hidden="1">
      <c r="A34" s="3" t="s">
        <v>149</v>
      </c>
      <c r="B34" s="5">
        <v>1</v>
      </c>
      <c r="C34" s="3" t="s">
        <v>150</v>
      </c>
      <c r="D34" s="3" t="s">
        <v>166</v>
      </c>
      <c r="E34" s="5" t="s">
        <v>3</v>
      </c>
      <c r="F34" s="3" t="s">
        <v>94</v>
      </c>
      <c r="G34" s="34" t="str">
        <f>_xlfn.XLOOKUP(H34,'CIP Definitions'!A:A,'CIP Definitions'!B:B,"Not Found",0,1)</f>
        <v>BIOLOGICAL AND BIOMEDICAL SCIENCES.</v>
      </c>
      <c r="H34" s="3">
        <v>26</v>
      </c>
      <c r="I34" s="3">
        <v>26.150099999999998</v>
      </c>
      <c r="J34" s="3">
        <v>120</v>
      </c>
      <c r="K34" s="3" t="s">
        <v>73</v>
      </c>
      <c r="L34" s="3" t="s">
        <v>64</v>
      </c>
      <c r="M34" s="3" t="s">
        <v>167</v>
      </c>
      <c r="N34" s="7" t="s">
        <v>160</v>
      </c>
      <c r="O34" s="5"/>
      <c r="P34" s="5" t="b">
        <v>0</v>
      </c>
      <c r="Q34" s="3"/>
    </row>
    <row r="35" spans="1:17" ht="112" hidden="1">
      <c r="A35" s="3" t="s">
        <v>149</v>
      </c>
      <c r="B35" s="5">
        <v>1</v>
      </c>
      <c r="C35" s="3" t="s">
        <v>150</v>
      </c>
      <c r="D35" s="3" t="s">
        <v>168</v>
      </c>
      <c r="E35" s="5" t="s">
        <v>5</v>
      </c>
      <c r="F35" s="3" t="s">
        <v>78</v>
      </c>
      <c r="G35" s="34" t="str">
        <f>_xlfn.XLOOKUP(H35,'CIP Definitions'!A:A,'CIP Definitions'!B:B,"Not Found",0,1)</f>
        <v>MULTI/INTERDISCIPLINARY STUDIES.</v>
      </c>
      <c r="H35" s="3">
        <v>30</v>
      </c>
      <c r="I35" s="3">
        <v>30.7104</v>
      </c>
      <c r="J35" s="3">
        <v>30</v>
      </c>
      <c r="K35" s="3" t="s">
        <v>73</v>
      </c>
      <c r="L35" s="3" t="s">
        <v>64</v>
      </c>
      <c r="M35" s="25" t="s">
        <v>169</v>
      </c>
      <c r="N35" s="5" t="s">
        <v>66</v>
      </c>
      <c r="O35" s="5"/>
      <c r="P35" s="5" t="b">
        <v>0</v>
      </c>
      <c r="Q35" s="3"/>
    </row>
    <row r="36" spans="1:17" ht="112" hidden="1">
      <c r="A36" s="3" t="s">
        <v>149</v>
      </c>
      <c r="B36" s="5">
        <v>1</v>
      </c>
      <c r="C36" s="3" t="s">
        <v>150</v>
      </c>
      <c r="D36" s="3" t="s">
        <v>170</v>
      </c>
      <c r="E36" s="5" t="s">
        <v>3</v>
      </c>
      <c r="F36" s="3" t="s">
        <v>94</v>
      </c>
      <c r="G36" s="34" t="str">
        <f>_xlfn.XLOOKUP(H36,'CIP Definitions'!A:A,'CIP Definitions'!B:B,"Not Found",0,1)</f>
        <v>PUBLIC ADMINISTRATION AND SOCIAL SERVICE PROFESSIONS.</v>
      </c>
      <c r="H36" s="3">
        <v>44</v>
      </c>
      <c r="I36" s="3">
        <v>44</v>
      </c>
      <c r="J36" s="3">
        <v>120</v>
      </c>
      <c r="K36" s="3" t="s">
        <v>63</v>
      </c>
      <c r="L36" s="3" t="s">
        <v>64</v>
      </c>
      <c r="M36" s="25" t="s">
        <v>171</v>
      </c>
      <c r="N36" s="7" t="s">
        <v>160</v>
      </c>
      <c r="O36" s="5"/>
      <c r="P36" s="5" t="b">
        <v>0</v>
      </c>
      <c r="Q36" s="3"/>
    </row>
    <row r="37" spans="1:17" ht="96" hidden="1">
      <c r="A37" s="3" t="s">
        <v>149</v>
      </c>
      <c r="B37" s="5">
        <v>1</v>
      </c>
      <c r="C37" s="3" t="s">
        <v>150</v>
      </c>
      <c r="D37" s="3" t="s">
        <v>172</v>
      </c>
      <c r="E37" s="5" t="s">
        <v>5</v>
      </c>
      <c r="F37" s="3" t="s">
        <v>78</v>
      </c>
      <c r="G37" s="34" t="str">
        <f>_xlfn.XLOOKUP(H37,'CIP Definitions'!A:A,'CIP Definitions'!B:B,"Not Found",0,1)</f>
        <v>SOCIAL SCIENCES.</v>
      </c>
      <c r="H37" s="3">
        <v>45</v>
      </c>
      <c r="I37" s="3">
        <v>45.040100000000002</v>
      </c>
      <c r="J37" s="3">
        <v>30</v>
      </c>
      <c r="K37" s="3" t="s">
        <v>63</v>
      </c>
      <c r="L37" s="3" t="s">
        <v>64</v>
      </c>
      <c r="M37" s="28" t="s">
        <v>173</v>
      </c>
      <c r="N37" s="5" t="s">
        <v>66</v>
      </c>
      <c r="O37" s="5"/>
      <c r="P37" s="5" t="b">
        <v>0</v>
      </c>
      <c r="Q37" s="3"/>
    </row>
    <row r="38" spans="1:17" ht="96" hidden="1">
      <c r="A38" s="3" t="s">
        <v>149</v>
      </c>
      <c r="B38" s="5">
        <v>1</v>
      </c>
      <c r="C38" s="3" t="s">
        <v>150</v>
      </c>
      <c r="D38" s="3" t="s">
        <v>174</v>
      </c>
      <c r="E38" s="5" t="s">
        <v>3</v>
      </c>
      <c r="F38" s="3" t="s">
        <v>94</v>
      </c>
      <c r="G38" s="34" t="str">
        <f>_xlfn.XLOOKUP(H38,'CIP Definitions'!A:A,'CIP Definitions'!B:B,"Not Found",0,1)</f>
        <v>VISUAL AND PERFORMING ARTS.</v>
      </c>
      <c r="H38" s="3">
        <v>50</v>
      </c>
      <c r="I38" s="3">
        <v>50.0501</v>
      </c>
      <c r="J38" s="3">
        <v>120</v>
      </c>
      <c r="K38" s="3" t="s">
        <v>63</v>
      </c>
      <c r="L38" s="3" t="s">
        <v>64</v>
      </c>
      <c r="M38" s="25" t="s">
        <v>175</v>
      </c>
      <c r="N38" s="5" t="s">
        <v>66</v>
      </c>
      <c r="O38" s="5"/>
      <c r="P38" s="5" t="b">
        <v>0</v>
      </c>
      <c r="Q38" s="3"/>
    </row>
    <row r="39" spans="1:17" ht="288" hidden="1">
      <c r="A39" s="3" t="s">
        <v>176</v>
      </c>
      <c r="B39" s="5">
        <v>1</v>
      </c>
      <c r="C39" s="3" t="s">
        <v>150</v>
      </c>
      <c r="D39" s="34" t="s">
        <v>177</v>
      </c>
      <c r="E39" s="3" t="s">
        <v>2</v>
      </c>
      <c r="F39" s="34" t="s">
        <v>62</v>
      </c>
      <c r="G39" s="34" t="str">
        <f>_xlfn.XLOOKUP(H39,'CIP Definitions'!A:A,'CIP Definitions'!B:B,"Not Found",0,1)</f>
        <v>HEALTH PROFESSIONS AND RELATED PROGRAMS.</v>
      </c>
      <c r="H39" s="34">
        <v>51</v>
      </c>
      <c r="I39" s="34">
        <v>51.2211</v>
      </c>
      <c r="J39" s="34">
        <v>60</v>
      </c>
      <c r="K39" s="34" t="s">
        <v>178</v>
      </c>
      <c r="L39" s="34" t="s">
        <v>64</v>
      </c>
      <c r="M39" s="34" t="s">
        <v>179</v>
      </c>
      <c r="N39" s="34" t="s">
        <v>180</v>
      </c>
      <c r="O39" s="34" t="s">
        <v>181</v>
      </c>
      <c r="P39" s="5" t="b">
        <v>1</v>
      </c>
      <c r="Q39" s="34"/>
    </row>
    <row r="40" spans="1:17" ht="32" hidden="1">
      <c r="A40" s="3" t="s">
        <v>182</v>
      </c>
      <c r="B40" s="5">
        <v>1</v>
      </c>
      <c r="C40" s="3" t="s">
        <v>183</v>
      </c>
      <c r="D40" s="5" t="s">
        <v>184</v>
      </c>
      <c r="E40" s="5" t="s">
        <v>5</v>
      </c>
      <c r="F40" s="5" t="s">
        <v>185</v>
      </c>
      <c r="G40" s="34" t="str">
        <f>_xlfn.XLOOKUP(H40,'CIP Definitions'!A:A,'CIP Definitions'!B:B,"Not Found",0,1)</f>
        <v>EDUCATION.</v>
      </c>
      <c r="H40" s="5">
        <v>13</v>
      </c>
      <c r="I40" s="5">
        <v>13.100099999999999</v>
      </c>
      <c r="J40" s="5">
        <v>32</v>
      </c>
      <c r="K40" s="5" t="s">
        <v>186</v>
      </c>
      <c r="L40" s="5" t="s">
        <v>64</v>
      </c>
      <c r="M40" s="48" t="s">
        <v>187</v>
      </c>
      <c r="N40" s="5" t="s">
        <v>66</v>
      </c>
      <c r="O40" s="5"/>
      <c r="P40" s="5" t="s">
        <v>76</v>
      </c>
      <c r="Q40" s="3"/>
    </row>
    <row r="41" spans="1:17" ht="32" hidden="1">
      <c r="A41" s="3" t="s">
        <v>182</v>
      </c>
      <c r="B41" s="5">
        <v>1</v>
      </c>
      <c r="C41" s="3" t="s">
        <v>183</v>
      </c>
      <c r="D41" s="4" t="s">
        <v>188</v>
      </c>
      <c r="E41" s="5" t="s">
        <v>5</v>
      </c>
      <c r="F41" s="4" t="s">
        <v>185</v>
      </c>
      <c r="G41" s="34" t="str">
        <f>_xlfn.XLOOKUP(H41,'CIP Definitions'!A:A,'CIP Definitions'!B:B,"Not Found",0,1)</f>
        <v>EDUCATION.</v>
      </c>
      <c r="H41" s="4">
        <v>13</v>
      </c>
      <c r="I41" s="4">
        <v>13.120200000000001</v>
      </c>
      <c r="J41" s="4">
        <v>39</v>
      </c>
      <c r="K41" s="3" t="s">
        <v>186</v>
      </c>
      <c r="L41" s="4" t="s">
        <v>64</v>
      </c>
      <c r="M41" s="48" t="s">
        <v>189</v>
      </c>
      <c r="N41" s="5" t="s">
        <v>66</v>
      </c>
      <c r="O41" s="5"/>
      <c r="P41" s="5" t="s">
        <v>76</v>
      </c>
      <c r="Q41" s="3"/>
    </row>
    <row r="42" spans="1:17" ht="32" hidden="1">
      <c r="A42" s="3" t="s">
        <v>182</v>
      </c>
      <c r="B42" s="5">
        <v>1</v>
      </c>
      <c r="C42" s="3" t="s">
        <v>183</v>
      </c>
      <c r="D42" s="4" t="s">
        <v>190</v>
      </c>
      <c r="E42" s="5" t="s">
        <v>5</v>
      </c>
      <c r="F42" s="4" t="s">
        <v>185</v>
      </c>
      <c r="G42" s="34" t="str">
        <f>_xlfn.XLOOKUP(H42,'CIP Definitions'!A:A,'CIP Definitions'!B:B,"Not Found",0,1)</f>
        <v>EDUCATION.</v>
      </c>
      <c r="H42" s="4">
        <v>13</v>
      </c>
      <c r="I42" s="4">
        <v>13.1205</v>
      </c>
      <c r="J42" s="4">
        <v>30</v>
      </c>
      <c r="K42" s="3" t="s">
        <v>186</v>
      </c>
      <c r="L42" s="4" t="s">
        <v>64</v>
      </c>
      <c r="M42" s="48" t="s">
        <v>191</v>
      </c>
      <c r="N42" s="5" t="s">
        <v>66</v>
      </c>
      <c r="O42" s="5"/>
      <c r="P42" s="5" t="s">
        <v>76</v>
      </c>
      <c r="Q42" s="3"/>
    </row>
    <row r="43" spans="1:17" ht="32" hidden="1">
      <c r="A43" s="3" t="s">
        <v>182</v>
      </c>
      <c r="B43" s="5">
        <v>1</v>
      </c>
      <c r="C43" s="3" t="s">
        <v>183</v>
      </c>
      <c r="D43" s="4" t="s">
        <v>192</v>
      </c>
      <c r="E43" s="5" t="s">
        <v>5</v>
      </c>
      <c r="F43" s="4" t="s">
        <v>78</v>
      </c>
      <c r="G43" s="34" t="str">
        <f>_xlfn.XLOOKUP(H43,'CIP Definitions'!A:A,'CIP Definitions'!B:B,"Not Found",0,1)</f>
        <v>ENGINEERING.</v>
      </c>
      <c r="H43" s="4">
        <v>14</v>
      </c>
      <c r="I43" s="4">
        <v>14.0901</v>
      </c>
      <c r="J43" s="4">
        <v>30</v>
      </c>
      <c r="K43" s="3" t="s">
        <v>193</v>
      </c>
      <c r="L43" s="4" t="s">
        <v>64</v>
      </c>
      <c r="M43" s="48" t="s">
        <v>194</v>
      </c>
      <c r="N43" s="5" t="s">
        <v>66</v>
      </c>
      <c r="O43" s="5" t="s">
        <v>195</v>
      </c>
      <c r="P43" s="5" t="s">
        <v>76</v>
      </c>
      <c r="Q43" s="3"/>
    </row>
    <row r="44" spans="1:17" ht="64" hidden="1">
      <c r="A44" s="3" t="s">
        <v>182</v>
      </c>
      <c r="B44" s="5">
        <v>1</v>
      </c>
      <c r="C44" s="3" t="s">
        <v>183</v>
      </c>
      <c r="D44" s="4" t="s">
        <v>196</v>
      </c>
      <c r="E44" s="4" t="s">
        <v>3</v>
      </c>
      <c r="F44" s="4" t="s">
        <v>72</v>
      </c>
      <c r="G44" s="34" t="str">
        <f>_xlfn.XLOOKUP(H44,'CIP Definitions'!A:A,'CIP Definitions'!B:B,"Not Found",0,1)</f>
        <v>ENGINEERING/ENGINEERING-RELATED TECHNOLOGIES/TECHNICIANS.</v>
      </c>
      <c r="H44" s="4">
        <v>15</v>
      </c>
      <c r="I44" s="4">
        <v>15.0701</v>
      </c>
      <c r="J44" s="4">
        <v>120</v>
      </c>
      <c r="K44" s="3" t="s">
        <v>186</v>
      </c>
      <c r="L44" s="4" t="s">
        <v>64</v>
      </c>
      <c r="M44" s="48" t="s">
        <v>197</v>
      </c>
      <c r="N44" s="5" t="s">
        <v>66</v>
      </c>
      <c r="O44" s="5" t="s">
        <v>198</v>
      </c>
      <c r="P44" s="5" t="s">
        <v>76</v>
      </c>
      <c r="Q44" s="3"/>
    </row>
    <row r="45" spans="1:17" ht="64" hidden="1">
      <c r="A45" s="3" t="s">
        <v>182</v>
      </c>
      <c r="B45" s="5">
        <v>1</v>
      </c>
      <c r="C45" s="3" t="s">
        <v>183</v>
      </c>
      <c r="D45" s="5" t="s">
        <v>199</v>
      </c>
      <c r="E45" s="4" t="s">
        <v>4</v>
      </c>
      <c r="F45" s="5" t="s">
        <v>120</v>
      </c>
      <c r="G45" s="34" t="str">
        <f>_xlfn.XLOOKUP(H45,'CIP Definitions'!A:A,'CIP Definitions'!B:B,"Not Found",0,1)</f>
        <v>FAMILY AND CONSUMER SCIENCES/HUMAN SCIENCES.</v>
      </c>
      <c r="H45" s="5">
        <v>19</v>
      </c>
      <c r="I45" s="5">
        <v>19.0701</v>
      </c>
      <c r="J45" s="5">
        <v>90</v>
      </c>
      <c r="K45" s="5" t="s">
        <v>63</v>
      </c>
      <c r="L45" s="5" t="s">
        <v>64</v>
      </c>
      <c r="M45" s="32" t="s">
        <v>200</v>
      </c>
      <c r="N45" s="5" t="s">
        <v>66</v>
      </c>
      <c r="O45" s="5"/>
      <c r="P45" s="5" t="s">
        <v>76</v>
      </c>
      <c r="Q45" s="3"/>
    </row>
    <row r="46" spans="1:17" ht="48" hidden="1">
      <c r="A46" s="3" t="s">
        <v>182</v>
      </c>
      <c r="B46" s="5">
        <v>1</v>
      </c>
      <c r="C46" s="3" t="s">
        <v>183</v>
      </c>
      <c r="D46" s="4" t="s">
        <v>166</v>
      </c>
      <c r="E46" s="4" t="s">
        <v>3</v>
      </c>
      <c r="F46" s="3" t="s">
        <v>72</v>
      </c>
      <c r="G46" s="34" t="str">
        <f>_xlfn.XLOOKUP(H46,'CIP Definitions'!A:A,'CIP Definitions'!B:B,"Not Found",0,1)</f>
        <v>BIOLOGICAL AND BIOMEDICAL SCIENCES.</v>
      </c>
      <c r="H46" s="4">
        <v>26</v>
      </c>
      <c r="I46" s="4">
        <v>26.150099999999998</v>
      </c>
      <c r="J46" s="4">
        <v>120</v>
      </c>
      <c r="K46" s="3" t="s">
        <v>186</v>
      </c>
      <c r="L46" s="22" t="s">
        <v>64</v>
      </c>
      <c r="M46" s="48" t="s">
        <v>201</v>
      </c>
      <c r="N46" s="5" t="s">
        <v>66</v>
      </c>
      <c r="O46" s="5" t="s">
        <v>202</v>
      </c>
      <c r="P46" s="5" t="s">
        <v>76</v>
      </c>
      <c r="Q46" s="3"/>
    </row>
    <row r="47" spans="1:17" ht="48" hidden="1">
      <c r="A47" s="3" t="s">
        <v>182</v>
      </c>
      <c r="B47" s="5">
        <v>1</v>
      </c>
      <c r="C47" s="3" t="s">
        <v>183</v>
      </c>
      <c r="D47" s="4" t="s">
        <v>203</v>
      </c>
      <c r="E47" s="3" t="s">
        <v>2</v>
      </c>
      <c r="F47" s="4" t="s">
        <v>62</v>
      </c>
      <c r="G47" s="34" t="str">
        <f>_xlfn.XLOOKUP(H47,'CIP Definitions'!A:A,'CIP Definitions'!B:B,"Not Found",0,1)</f>
        <v>PARKS, RECREATION, LEISURE, FITNESS, AND KINESIOLOGY.</v>
      </c>
      <c r="H47" s="4">
        <v>31</v>
      </c>
      <c r="I47" s="4">
        <v>31.0505</v>
      </c>
      <c r="J47" s="4">
        <v>60</v>
      </c>
      <c r="K47" s="3" t="s">
        <v>204</v>
      </c>
      <c r="L47" s="4" t="s">
        <v>64</v>
      </c>
      <c r="M47" s="48" t="s">
        <v>205</v>
      </c>
      <c r="N47" s="5" t="s">
        <v>66</v>
      </c>
      <c r="O47" s="5" t="s">
        <v>206</v>
      </c>
      <c r="P47" s="5" t="s">
        <v>76</v>
      </c>
      <c r="Q47" s="3"/>
    </row>
    <row r="48" spans="1:17" ht="112" hidden="1">
      <c r="A48" s="3" t="s">
        <v>182</v>
      </c>
      <c r="B48" s="5">
        <v>1</v>
      </c>
      <c r="C48" s="3" t="s">
        <v>183</v>
      </c>
      <c r="D48" s="7" t="s">
        <v>207</v>
      </c>
      <c r="E48" s="4" t="s">
        <v>4</v>
      </c>
      <c r="F48" s="9" t="s">
        <v>120</v>
      </c>
      <c r="G48" s="34" t="str">
        <f>_xlfn.XLOOKUP(H48,'CIP Definitions'!A:A,'CIP Definitions'!B:B,"Not Found",0,1)</f>
        <v>SOCIAL SCIENCES.</v>
      </c>
      <c r="H48" s="9">
        <v>45</v>
      </c>
      <c r="I48" s="9">
        <v>45.100200000000001</v>
      </c>
      <c r="J48" s="9">
        <v>90</v>
      </c>
      <c r="K48" s="74" t="s">
        <v>63</v>
      </c>
      <c r="L48" s="9" t="s">
        <v>64</v>
      </c>
      <c r="M48" s="3" t="s">
        <v>208</v>
      </c>
      <c r="N48" s="7" t="s">
        <v>209</v>
      </c>
      <c r="O48" s="3"/>
      <c r="P48" s="5" t="b">
        <v>0</v>
      </c>
      <c r="Q48" s="3"/>
    </row>
    <row r="49" spans="1:17" ht="112" hidden="1">
      <c r="A49" s="3" t="s">
        <v>182</v>
      </c>
      <c r="B49" s="5">
        <v>1</v>
      </c>
      <c r="C49" s="3" t="s">
        <v>183</v>
      </c>
      <c r="D49" s="7" t="s">
        <v>211</v>
      </c>
      <c r="E49" s="5" t="s">
        <v>3</v>
      </c>
      <c r="F49" s="9" t="s">
        <v>72</v>
      </c>
      <c r="G49" s="34" t="str">
        <f>_xlfn.XLOOKUP(H49,'CIP Definitions'!A:A,'CIP Definitions'!B:B,"Not Found",0,1)</f>
        <v>HEALTH PROFESSIONS AND RELATED PROGRAMS.</v>
      </c>
      <c r="H49" s="9">
        <v>51</v>
      </c>
      <c r="I49" s="9">
        <v>51.080300000000001</v>
      </c>
      <c r="J49" s="9">
        <v>122</v>
      </c>
      <c r="K49" s="74" t="s">
        <v>63</v>
      </c>
      <c r="L49" s="9" t="s">
        <v>64</v>
      </c>
      <c r="M49" s="3" t="s">
        <v>212</v>
      </c>
      <c r="N49" s="7" t="s">
        <v>209</v>
      </c>
      <c r="O49" s="3"/>
      <c r="P49" s="5" t="b">
        <v>0</v>
      </c>
      <c r="Q49" s="3"/>
    </row>
    <row r="50" spans="1:17" ht="112">
      <c r="A50" s="4" t="s">
        <v>213</v>
      </c>
      <c r="B50" s="48">
        <v>1</v>
      </c>
      <c r="C50" s="4" t="s">
        <v>214</v>
      </c>
      <c r="D50" s="4" t="s">
        <v>215</v>
      </c>
      <c r="E50" s="48" t="s">
        <v>2</v>
      </c>
      <c r="F50" s="4" t="s">
        <v>62</v>
      </c>
      <c r="G50" s="4" t="str">
        <f>_xlfn.XLOOKUP(H50,'CIP Definitions'!A:A,'CIP Definitions'!B:B,"Not Found",0,1)</f>
        <v>ARCHITECTURE AND RELATED SERVICES.</v>
      </c>
      <c r="H50" s="4">
        <v>4</v>
      </c>
      <c r="I50" s="4">
        <v>4.0201000000000002</v>
      </c>
      <c r="J50" s="4">
        <v>60</v>
      </c>
      <c r="K50" s="4" t="s">
        <v>73</v>
      </c>
      <c r="L50" s="4" t="s">
        <v>64</v>
      </c>
      <c r="M50" s="28" t="s">
        <v>216</v>
      </c>
      <c r="N50" s="48" t="s">
        <v>66</v>
      </c>
      <c r="O50" s="48"/>
      <c r="P50" s="48" t="b">
        <v>0</v>
      </c>
      <c r="Q50" s="4"/>
    </row>
    <row r="51" spans="1:17" ht="128">
      <c r="A51" s="4" t="s">
        <v>217</v>
      </c>
      <c r="B51" s="48">
        <v>1</v>
      </c>
      <c r="C51" s="4" t="s">
        <v>214</v>
      </c>
      <c r="D51" s="4" t="s">
        <v>218</v>
      </c>
      <c r="E51" s="48" t="s">
        <v>1</v>
      </c>
      <c r="F51" s="48" t="s">
        <v>219</v>
      </c>
      <c r="G51" s="4" t="str">
        <f>_xlfn.XLOOKUP(H51,'CIP Definitions'!A:A,'CIP Definitions'!B:B,"Not Found",0,1)</f>
        <v>COMPUTER AND INFORMATION SCIENCES AND SUPPORT SERVICES.</v>
      </c>
      <c r="H51" s="48">
        <v>11</v>
      </c>
      <c r="I51" s="48">
        <v>11.100300000000001</v>
      </c>
      <c r="J51" s="48">
        <v>64</v>
      </c>
      <c r="K51" s="142" t="s">
        <v>63</v>
      </c>
      <c r="L51" s="48" t="s">
        <v>64</v>
      </c>
      <c r="M51" s="29" t="s">
        <v>220</v>
      </c>
      <c r="N51" s="4" t="s">
        <v>221</v>
      </c>
      <c r="O51" s="4"/>
      <c r="P51" s="48" t="b">
        <v>0</v>
      </c>
      <c r="Q51" s="4"/>
    </row>
    <row r="52" spans="1:17" ht="112">
      <c r="A52" s="4" t="s">
        <v>213</v>
      </c>
      <c r="B52" s="48">
        <v>1</v>
      </c>
      <c r="C52" s="4" t="s">
        <v>214</v>
      </c>
      <c r="D52" s="4" t="s">
        <v>152</v>
      </c>
      <c r="E52" s="48" t="s">
        <v>3</v>
      </c>
      <c r="F52" s="77" t="s">
        <v>222</v>
      </c>
      <c r="G52" s="4" t="str">
        <f>_xlfn.XLOOKUP(H52,'CIP Definitions'!A:A,'CIP Definitions'!B:B,"Not Found",0,1)</f>
        <v>EDUCATION.</v>
      </c>
      <c r="H52" s="4">
        <v>13</v>
      </c>
      <c r="I52" s="4">
        <v>13.1312</v>
      </c>
      <c r="J52" s="4">
        <v>26</v>
      </c>
      <c r="K52" s="4" t="s">
        <v>223</v>
      </c>
      <c r="L52" s="4" t="s">
        <v>80</v>
      </c>
      <c r="M52" s="77" t="s">
        <v>224</v>
      </c>
      <c r="N52" s="77" t="s">
        <v>225</v>
      </c>
      <c r="O52" s="4" t="s">
        <v>226</v>
      </c>
      <c r="P52" s="48" t="b">
        <v>1</v>
      </c>
      <c r="Q52" s="4"/>
    </row>
    <row r="53" spans="1:17" ht="176">
      <c r="A53" s="4" t="s">
        <v>217</v>
      </c>
      <c r="B53" s="48">
        <v>1</v>
      </c>
      <c r="C53" s="4" t="s">
        <v>214</v>
      </c>
      <c r="D53" s="4" t="s">
        <v>227</v>
      </c>
      <c r="E53" s="4" t="s">
        <v>1</v>
      </c>
      <c r="F53" s="4" t="s">
        <v>219</v>
      </c>
      <c r="G53" s="4" t="str">
        <f>_xlfn.XLOOKUP(H53,'CIP Definitions'!A:A,'CIP Definitions'!B:B,"Not Found",0,1)</f>
        <v>ENGINEERING.</v>
      </c>
      <c r="H53" s="4">
        <v>14</v>
      </c>
      <c r="I53" s="4">
        <v>14.0901</v>
      </c>
      <c r="J53" s="4">
        <v>60</v>
      </c>
      <c r="K53" s="4" t="s">
        <v>228</v>
      </c>
      <c r="L53" s="4" t="s">
        <v>64</v>
      </c>
      <c r="M53" s="4" t="s">
        <v>229</v>
      </c>
      <c r="N53" s="4" t="s">
        <v>230</v>
      </c>
      <c r="O53" s="4"/>
      <c r="P53" s="48" t="b">
        <v>1</v>
      </c>
      <c r="Q53" s="4"/>
    </row>
    <row r="54" spans="1:17" ht="112">
      <c r="A54" s="4" t="s">
        <v>217</v>
      </c>
      <c r="B54" s="48">
        <v>1</v>
      </c>
      <c r="C54" s="4" t="s">
        <v>214</v>
      </c>
      <c r="D54" s="4" t="s">
        <v>231</v>
      </c>
      <c r="E54" s="4" t="s">
        <v>4</v>
      </c>
      <c r="F54" s="48" t="s">
        <v>120</v>
      </c>
      <c r="G54" s="4" t="str">
        <f>_xlfn.XLOOKUP(H54,'CIP Definitions'!A:A,'CIP Definitions'!B:B,"Not Found",0,1)</f>
        <v>HOMELAND SECURITY, LAW ENFORCEMENT, FIREFIGHTING AND RELATED PROTECTIVE SERVICES.</v>
      </c>
      <c r="H54" s="48">
        <v>43</v>
      </c>
      <c r="I54" s="48">
        <v>43.030200000000001</v>
      </c>
      <c r="J54" s="48">
        <v>90</v>
      </c>
      <c r="K54" s="142" t="s">
        <v>124</v>
      </c>
      <c r="L54" s="48" t="s">
        <v>64</v>
      </c>
      <c r="M54" s="4" t="s">
        <v>232</v>
      </c>
      <c r="N54" s="4" t="s">
        <v>221</v>
      </c>
      <c r="O54" s="4"/>
      <c r="P54" s="48" t="b">
        <v>0</v>
      </c>
      <c r="Q54" s="4"/>
    </row>
    <row r="55" spans="1:17" ht="96">
      <c r="A55" s="4" t="s">
        <v>217</v>
      </c>
      <c r="B55" s="48">
        <v>1</v>
      </c>
      <c r="C55" s="4" t="s">
        <v>214</v>
      </c>
      <c r="D55" s="4" t="s">
        <v>233</v>
      </c>
      <c r="E55" s="48" t="s">
        <v>3</v>
      </c>
      <c r="F55" s="48" t="s">
        <v>72</v>
      </c>
      <c r="G55" s="4" t="str">
        <f>_xlfn.XLOOKUP(H55,'CIP Definitions'!A:A,'CIP Definitions'!B:B,"Not Found",0,1)</f>
        <v>BUSINESS, MANAGEMENT, MARKETING, AND RELATED SUPPORT SERVICES.</v>
      </c>
      <c r="H55" s="48">
        <v>52</v>
      </c>
      <c r="I55" s="48">
        <v>52.020099999999999</v>
      </c>
      <c r="J55" s="48">
        <v>120</v>
      </c>
      <c r="K55" s="142" t="s">
        <v>63</v>
      </c>
      <c r="L55" s="48" t="s">
        <v>64</v>
      </c>
      <c r="M55" s="4" t="s">
        <v>234</v>
      </c>
      <c r="N55" s="4" t="s">
        <v>235</v>
      </c>
      <c r="O55" s="4"/>
      <c r="P55" s="48" t="b">
        <v>0</v>
      </c>
      <c r="Q55" s="4"/>
    </row>
    <row r="56" spans="1:17" ht="80">
      <c r="A56" s="4" t="s">
        <v>217</v>
      </c>
      <c r="B56" s="48">
        <v>1</v>
      </c>
      <c r="C56" s="4" t="s">
        <v>214</v>
      </c>
      <c r="D56" s="4" t="s">
        <v>236</v>
      </c>
      <c r="E56" s="4" t="s">
        <v>3</v>
      </c>
      <c r="F56" s="4" t="s">
        <v>72</v>
      </c>
      <c r="G56" s="4" t="str">
        <f>_xlfn.XLOOKUP(H56,'CIP Definitions'!A:A,'CIP Definitions'!B:B,"Not Found",0,1)</f>
        <v>BUSINESS, MANAGEMENT, MARKETING, AND RELATED SUPPORT SERVICES.</v>
      </c>
      <c r="H56" s="4">
        <v>52</v>
      </c>
      <c r="I56" s="4">
        <v>52.0901</v>
      </c>
      <c r="J56" s="4">
        <v>120</v>
      </c>
      <c r="K56" s="4" t="s">
        <v>237</v>
      </c>
      <c r="L56" s="4" t="s">
        <v>64</v>
      </c>
      <c r="M56" s="4" t="s">
        <v>238</v>
      </c>
      <c r="N56" s="4" t="s">
        <v>239</v>
      </c>
      <c r="O56" s="4" t="s">
        <v>240</v>
      </c>
      <c r="P56" s="48" t="b">
        <v>1</v>
      </c>
      <c r="Q56" s="4"/>
    </row>
    <row r="57" spans="1:17" ht="96">
      <c r="A57" s="4" t="s">
        <v>217</v>
      </c>
      <c r="B57" s="48">
        <v>1</v>
      </c>
      <c r="C57" s="4" t="s">
        <v>214</v>
      </c>
      <c r="D57" s="4" t="s">
        <v>241</v>
      </c>
      <c r="E57" s="4" t="s">
        <v>4</v>
      </c>
      <c r="F57" s="48" t="s">
        <v>120</v>
      </c>
      <c r="G57" s="4" t="str">
        <f>_xlfn.XLOOKUP(H57,'CIP Definitions'!A:A,'CIP Definitions'!B:B,"Not Found",0,1)</f>
        <v>BUSINESS, MANAGEMENT, MARKETING, AND RELATED SUPPORT SERVICES.</v>
      </c>
      <c r="H57" s="48">
        <v>52</v>
      </c>
      <c r="I57" s="48">
        <v>52.1006</v>
      </c>
      <c r="J57" s="48">
        <v>90</v>
      </c>
      <c r="K57" s="142" t="s">
        <v>63</v>
      </c>
      <c r="L57" s="48" t="s">
        <v>64</v>
      </c>
      <c r="M57" s="4" t="s">
        <v>242</v>
      </c>
      <c r="N57" s="4" t="s">
        <v>221</v>
      </c>
      <c r="O57" s="4"/>
      <c r="P57" s="48" t="b">
        <v>0</v>
      </c>
      <c r="Q57" s="4"/>
    </row>
    <row r="58" spans="1:17" ht="192" hidden="1">
      <c r="A58" s="3" t="s">
        <v>59</v>
      </c>
      <c r="B58" s="5">
        <v>2</v>
      </c>
      <c r="C58" s="5" t="s">
        <v>60</v>
      </c>
      <c r="D58" s="80" t="s">
        <v>243</v>
      </c>
      <c r="E58" s="4" t="s">
        <v>4</v>
      </c>
      <c r="F58" s="80" t="s">
        <v>244</v>
      </c>
      <c r="G58" s="34" t="str">
        <f>_xlfn.XLOOKUP(H58,'CIP Definitions'!A:A,'CIP Definitions'!B:B,"Not Found",0,1)</f>
        <v>AGRICULTURAL/ANIMAL/PLANT/VETERINARY SCIENCE AND RELATED FIELDS.</v>
      </c>
      <c r="H58" s="80">
        <v>1</v>
      </c>
      <c r="I58" s="80">
        <v>1.0306999999999999</v>
      </c>
      <c r="J58" s="80">
        <v>90</v>
      </c>
      <c r="K58" s="80" t="s">
        <v>237</v>
      </c>
      <c r="L58" s="80" t="s">
        <v>245</v>
      </c>
      <c r="M58" s="80" t="s">
        <v>246</v>
      </c>
      <c r="N58" s="80" t="s">
        <v>247</v>
      </c>
      <c r="O58" s="80" t="s">
        <v>248</v>
      </c>
      <c r="P58" s="5" t="b">
        <v>1</v>
      </c>
      <c r="Q58" s="3"/>
    </row>
    <row r="59" spans="1:17" ht="224" hidden="1">
      <c r="A59" s="3" t="s">
        <v>59</v>
      </c>
      <c r="B59" s="5">
        <v>2</v>
      </c>
      <c r="C59" s="5" t="s">
        <v>60</v>
      </c>
      <c r="D59" s="81" t="s">
        <v>249</v>
      </c>
      <c r="E59" s="5" t="s">
        <v>3</v>
      </c>
      <c r="F59" s="81" t="s">
        <v>72</v>
      </c>
      <c r="G59" s="34" t="str">
        <f>_xlfn.XLOOKUP(H59,'CIP Definitions'!A:A,'CIP Definitions'!B:B,"Not Found",0,1)</f>
        <v>ARCHITECTURE AND RELATED SERVICES.</v>
      </c>
      <c r="H59" s="81">
        <v>4</v>
      </c>
      <c r="I59" s="81">
        <v>4.1001000000000003</v>
      </c>
      <c r="J59" s="81">
        <v>120</v>
      </c>
      <c r="K59" s="81" t="s">
        <v>237</v>
      </c>
      <c r="L59" s="81" t="s">
        <v>245</v>
      </c>
      <c r="M59" s="81" t="s">
        <v>250</v>
      </c>
      <c r="N59" s="81" t="s">
        <v>251</v>
      </c>
      <c r="O59" s="81" t="s">
        <v>252</v>
      </c>
      <c r="P59" s="5" t="b">
        <v>1</v>
      </c>
      <c r="Q59" s="3"/>
    </row>
    <row r="60" spans="1:17" ht="128" hidden="1">
      <c r="A60" s="3" t="s">
        <v>59</v>
      </c>
      <c r="B60" s="5">
        <v>2</v>
      </c>
      <c r="C60" s="5" t="s">
        <v>60</v>
      </c>
      <c r="D60" s="3" t="s">
        <v>253</v>
      </c>
      <c r="E60" s="5" t="s">
        <v>7</v>
      </c>
      <c r="F60" s="3" t="s">
        <v>254</v>
      </c>
      <c r="G60" s="34" t="str">
        <f>_xlfn.XLOOKUP(H60,'CIP Definitions'!A:A,'CIP Definitions'!B:B,"Not Found",0,1)</f>
        <v>EDUCATION.</v>
      </c>
      <c r="H60" s="3">
        <v>13</v>
      </c>
      <c r="I60" s="3">
        <v>13.069900000000001</v>
      </c>
      <c r="J60" s="3">
        <v>48</v>
      </c>
      <c r="K60" s="3" t="s">
        <v>255</v>
      </c>
      <c r="L60" s="3" t="s">
        <v>245</v>
      </c>
      <c r="M60" s="3" t="s">
        <v>256</v>
      </c>
      <c r="N60" s="3" t="s">
        <v>257</v>
      </c>
      <c r="O60" s="3"/>
      <c r="P60" s="5" t="b">
        <v>1</v>
      </c>
      <c r="Q60" s="3"/>
    </row>
    <row r="61" spans="1:17" ht="48" hidden="1">
      <c r="A61" s="3" t="s">
        <v>59</v>
      </c>
      <c r="B61" s="5">
        <v>2</v>
      </c>
      <c r="C61" s="5" t="s">
        <v>60</v>
      </c>
      <c r="D61" s="77" t="s">
        <v>258</v>
      </c>
      <c r="E61" s="5" t="s">
        <v>3</v>
      </c>
      <c r="F61" s="77" t="s">
        <v>72</v>
      </c>
      <c r="G61" s="34" t="str">
        <f>_xlfn.XLOOKUP(H61,'CIP Definitions'!A:A,'CIP Definitions'!B:B,"Not Found",0,1)</f>
        <v>ENGINEERING.</v>
      </c>
      <c r="H61" s="77">
        <v>14</v>
      </c>
      <c r="I61" s="77">
        <v>14.020099999999999</v>
      </c>
      <c r="J61" s="77">
        <v>120</v>
      </c>
      <c r="K61" s="55" t="s">
        <v>259</v>
      </c>
      <c r="L61" s="77" t="s">
        <v>260</v>
      </c>
      <c r="M61" s="77" t="s">
        <v>261</v>
      </c>
      <c r="N61" s="55" t="s">
        <v>262</v>
      </c>
      <c r="O61" s="5"/>
      <c r="P61" s="5" t="b">
        <v>1</v>
      </c>
      <c r="Q61" s="3"/>
    </row>
    <row r="62" spans="1:17" ht="64" hidden="1">
      <c r="A62" s="3" t="s">
        <v>59</v>
      </c>
      <c r="B62" s="5">
        <v>2</v>
      </c>
      <c r="C62" s="5" t="s">
        <v>60</v>
      </c>
      <c r="D62" s="77" t="s">
        <v>263</v>
      </c>
      <c r="E62" s="5" t="s">
        <v>3</v>
      </c>
      <c r="F62" s="77" t="s">
        <v>72</v>
      </c>
      <c r="G62" s="34" t="str">
        <f>_xlfn.XLOOKUP(H62,'CIP Definitions'!A:A,'CIP Definitions'!B:B,"Not Found",0,1)</f>
        <v>ENGINEERING.</v>
      </c>
      <c r="H62" s="77">
        <v>14</v>
      </c>
      <c r="I62" s="77">
        <v>14.090299999999999</v>
      </c>
      <c r="J62" s="77">
        <v>120</v>
      </c>
      <c r="K62" s="55" t="s">
        <v>237</v>
      </c>
      <c r="L62" s="77" t="s">
        <v>245</v>
      </c>
      <c r="M62" s="77" t="s">
        <v>264</v>
      </c>
      <c r="N62" s="55" t="s">
        <v>265</v>
      </c>
      <c r="O62" s="55" t="s">
        <v>266</v>
      </c>
      <c r="P62" s="5" t="b">
        <v>1</v>
      </c>
      <c r="Q62" s="3"/>
    </row>
    <row r="63" spans="1:17" ht="112" hidden="1">
      <c r="A63" s="3" t="s">
        <v>59</v>
      </c>
      <c r="B63" s="5">
        <v>2</v>
      </c>
      <c r="C63" s="5" t="s">
        <v>60</v>
      </c>
      <c r="D63" s="77" t="s">
        <v>267</v>
      </c>
      <c r="E63" s="5" t="s">
        <v>145</v>
      </c>
      <c r="F63" s="77" t="s">
        <v>268</v>
      </c>
      <c r="G63" s="34" t="str">
        <f>_xlfn.XLOOKUP(H63,'CIP Definitions'!A:A,'CIP Definitions'!B:B,"Not Found",0,1)</f>
        <v>ENGINEERING/ENGINEERING-RELATED TECHNOLOGIES/TECHNICIANS.</v>
      </c>
      <c r="H63" s="77">
        <v>15</v>
      </c>
      <c r="I63" s="77">
        <v>15.05017</v>
      </c>
      <c r="J63" s="77" t="s">
        <v>269</v>
      </c>
      <c r="K63" s="55" t="s">
        <v>237</v>
      </c>
      <c r="L63" s="77" t="s">
        <v>245</v>
      </c>
      <c r="M63" s="77" t="s">
        <v>270</v>
      </c>
      <c r="N63" s="55" t="s">
        <v>271</v>
      </c>
      <c r="O63" s="55" t="s">
        <v>272</v>
      </c>
      <c r="P63" s="5" t="b">
        <v>1</v>
      </c>
      <c r="Q63" s="3"/>
    </row>
    <row r="64" spans="1:17" ht="380" hidden="1">
      <c r="A64" s="3" t="s">
        <v>59</v>
      </c>
      <c r="B64" s="5">
        <v>2</v>
      </c>
      <c r="C64" s="5" t="s">
        <v>60</v>
      </c>
      <c r="D64" s="3" t="s">
        <v>273</v>
      </c>
      <c r="E64" s="5" t="s">
        <v>145</v>
      </c>
      <c r="F64" s="3" t="s">
        <v>274</v>
      </c>
      <c r="G64" s="34" t="str">
        <f>_xlfn.XLOOKUP(H64,'CIP Definitions'!A:A,'CIP Definitions'!B:B,"Not Found",0,1)</f>
        <v>RESERVED.</v>
      </c>
      <c r="H64" s="3">
        <v>21</v>
      </c>
      <c r="I64" s="3">
        <v>21</v>
      </c>
      <c r="J64" s="3" t="s">
        <v>275</v>
      </c>
      <c r="K64" s="3" t="s">
        <v>276</v>
      </c>
      <c r="L64" s="3" t="s">
        <v>245</v>
      </c>
      <c r="M64" s="3" t="s">
        <v>277</v>
      </c>
      <c r="N64" s="3" t="s">
        <v>278</v>
      </c>
      <c r="O64" s="3" t="s">
        <v>279</v>
      </c>
      <c r="P64" s="5" t="b">
        <v>1</v>
      </c>
      <c r="Q64" s="3"/>
    </row>
    <row r="65" spans="1:17" ht="208" hidden="1">
      <c r="A65" s="3" t="s">
        <v>59</v>
      </c>
      <c r="B65" s="5">
        <v>2</v>
      </c>
      <c r="C65" s="5" t="s">
        <v>60</v>
      </c>
      <c r="D65" s="57" t="s">
        <v>280</v>
      </c>
      <c r="E65" s="5" t="s">
        <v>3</v>
      </c>
      <c r="F65" s="57" t="s">
        <v>72</v>
      </c>
      <c r="G65" s="34" t="str">
        <f>_xlfn.XLOOKUP(H65,'CIP Definitions'!A:A,'CIP Definitions'!B:B,"Not Found",0,1)</f>
        <v>BIOLOGICAL AND BIOMEDICAL SCIENCES.</v>
      </c>
      <c r="H65" s="57">
        <v>26</v>
      </c>
      <c r="I65" s="57">
        <v>26.150099999999998</v>
      </c>
      <c r="J65" s="57">
        <v>120</v>
      </c>
      <c r="K65" s="57" t="s">
        <v>237</v>
      </c>
      <c r="L65" s="57" t="s">
        <v>245</v>
      </c>
      <c r="M65" s="57" t="s">
        <v>281</v>
      </c>
      <c r="N65" s="57" t="s">
        <v>282</v>
      </c>
      <c r="O65" s="57" t="s">
        <v>283</v>
      </c>
      <c r="P65" s="5" t="b">
        <v>1</v>
      </c>
      <c r="Q65" s="3"/>
    </row>
    <row r="66" spans="1:17" ht="224" hidden="1">
      <c r="A66" s="3" t="s">
        <v>59</v>
      </c>
      <c r="B66" s="5">
        <v>2</v>
      </c>
      <c r="C66" s="5" t="s">
        <v>60</v>
      </c>
      <c r="D66" s="81" t="s">
        <v>284</v>
      </c>
      <c r="E66" s="5" t="s">
        <v>3</v>
      </c>
      <c r="F66" s="82" t="s">
        <v>285</v>
      </c>
      <c r="G66" s="34" t="str">
        <f>_xlfn.XLOOKUP(H66,'CIP Definitions'!A:A,'CIP Definitions'!B:B,"Not Found",0,1)</f>
        <v>PARKS, RECREATION, LEISURE, FITNESS, AND KINESIOLOGY.</v>
      </c>
      <c r="H66" s="81">
        <v>31</v>
      </c>
      <c r="I66" s="81">
        <v>31.030100000000001</v>
      </c>
      <c r="J66" s="82">
        <v>120</v>
      </c>
      <c r="K66" s="81" t="s">
        <v>286</v>
      </c>
      <c r="L66" s="80" t="s">
        <v>245</v>
      </c>
      <c r="M66" s="81" t="s">
        <v>287</v>
      </c>
      <c r="N66" s="81" t="s">
        <v>288</v>
      </c>
      <c r="O66" s="81" t="s">
        <v>289</v>
      </c>
      <c r="P66" s="5" t="b">
        <v>1</v>
      </c>
      <c r="Q66" s="3"/>
    </row>
    <row r="67" spans="1:17" ht="128" hidden="1">
      <c r="A67" s="3" t="s">
        <v>59</v>
      </c>
      <c r="B67" s="5">
        <v>2</v>
      </c>
      <c r="C67" s="5" t="s">
        <v>60</v>
      </c>
      <c r="D67" s="57" t="s">
        <v>290</v>
      </c>
      <c r="E67" s="5" t="s">
        <v>7</v>
      </c>
      <c r="F67" s="57" t="s">
        <v>291</v>
      </c>
      <c r="G67" s="34" t="str">
        <f>_xlfn.XLOOKUP(H67,'CIP Definitions'!A:A,'CIP Definitions'!B:B,"Not Found",0,1)</f>
        <v>PUBLIC ADMINISTRATION AND SOCIAL SERVICE PROFESSIONS.</v>
      </c>
      <c r="H67" s="57">
        <v>44</v>
      </c>
      <c r="I67" s="57">
        <v>44.070099999999996</v>
      </c>
      <c r="J67" s="57">
        <v>60</v>
      </c>
      <c r="K67" s="57" t="s">
        <v>292</v>
      </c>
      <c r="L67" s="57" t="s">
        <v>245</v>
      </c>
      <c r="M67" s="57" t="s">
        <v>293</v>
      </c>
      <c r="N67" s="57" t="s">
        <v>294</v>
      </c>
      <c r="O67" s="57"/>
      <c r="P67" s="5" t="b">
        <v>1</v>
      </c>
      <c r="Q67" s="3"/>
    </row>
    <row r="68" spans="1:17" ht="240" hidden="1">
      <c r="A68" s="3" t="s">
        <v>59</v>
      </c>
      <c r="B68" s="5">
        <v>2</v>
      </c>
      <c r="C68" s="5" t="s">
        <v>60</v>
      </c>
      <c r="D68" s="81" t="s">
        <v>295</v>
      </c>
      <c r="E68" s="5" t="s">
        <v>5</v>
      </c>
      <c r="F68" s="81" t="s">
        <v>296</v>
      </c>
      <c r="G68" s="34" t="str">
        <f>_xlfn.XLOOKUP(H68,'CIP Definitions'!A:A,'CIP Definitions'!B:B,"Not Found",0,1)</f>
        <v>VISUAL AND PERFORMING ARTS.</v>
      </c>
      <c r="H68" s="81">
        <v>50</v>
      </c>
      <c r="I68" s="81">
        <v>50.040399999999998</v>
      </c>
      <c r="J68" s="81">
        <v>30</v>
      </c>
      <c r="K68" s="81" t="s">
        <v>237</v>
      </c>
      <c r="L68" s="81" t="s">
        <v>245</v>
      </c>
      <c r="M68" s="81" t="s">
        <v>297</v>
      </c>
      <c r="N68" s="81" t="s">
        <v>298</v>
      </c>
      <c r="O68" s="81"/>
      <c r="P68" s="5" t="b">
        <v>1</v>
      </c>
      <c r="Q68" s="3"/>
    </row>
    <row r="69" spans="1:17" ht="160" hidden="1">
      <c r="A69" s="3" t="s">
        <v>59</v>
      </c>
      <c r="B69" s="5">
        <v>2</v>
      </c>
      <c r="C69" s="5" t="s">
        <v>60</v>
      </c>
      <c r="D69" s="3" t="s">
        <v>299</v>
      </c>
      <c r="E69" s="5" t="s">
        <v>3</v>
      </c>
      <c r="F69" s="3" t="s">
        <v>300</v>
      </c>
      <c r="G69" s="34" t="str">
        <f>_xlfn.XLOOKUP(H69,'CIP Definitions'!A:A,'CIP Definitions'!B:B,"Not Found",0,1)</f>
        <v>HEALTH PROFESSIONS AND RELATED PROGRAMS.</v>
      </c>
      <c r="H69" s="3">
        <v>51</v>
      </c>
      <c r="I69" s="3">
        <v>51.221200000000003</v>
      </c>
      <c r="J69" s="3">
        <v>120</v>
      </c>
      <c r="K69" s="3" t="s">
        <v>301</v>
      </c>
      <c r="L69" s="3" t="s">
        <v>245</v>
      </c>
      <c r="M69" s="3" t="s">
        <v>302</v>
      </c>
      <c r="N69" s="3" t="s">
        <v>303</v>
      </c>
      <c r="O69" s="3" t="s">
        <v>304</v>
      </c>
      <c r="P69" s="5" t="b">
        <v>1</v>
      </c>
      <c r="Q69" s="3"/>
    </row>
    <row r="70" spans="1:17" ht="48" hidden="1">
      <c r="A70" s="3" t="s">
        <v>59</v>
      </c>
      <c r="B70" s="5">
        <v>2</v>
      </c>
      <c r="C70" s="5" t="s">
        <v>60</v>
      </c>
      <c r="D70" s="3" t="s">
        <v>305</v>
      </c>
      <c r="E70" s="5" t="s">
        <v>2</v>
      </c>
      <c r="F70" s="3" t="s">
        <v>306</v>
      </c>
      <c r="G70" s="34" t="str">
        <f>_xlfn.XLOOKUP(H70,'CIP Definitions'!A:A,'CIP Definitions'!B:B,"Not Found",0,1)</f>
        <v>HEALTH PROFESSIONS AND RELATED PROGRAMS.</v>
      </c>
      <c r="H70" s="3">
        <v>51</v>
      </c>
      <c r="I70" s="3">
        <v>51.380099999999999</v>
      </c>
      <c r="J70" s="3">
        <v>79</v>
      </c>
      <c r="K70" s="3" t="s">
        <v>307</v>
      </c>
      <c r="L70" s="3" t="s">
        <v>245</v>
      </c>
      <c r="M70" s="5" t="s">
        <v>308</v>
      </c>
      <c r="N70" s="5" t="s">
        <v>309</v>
      </c>
      <c r="O70" s="5" t="s">
        <v>310</v>
      </c>
      <c r="P70" s="5" t="b">
        <v>1</v>
      </c>
      <c r="Q70" s="3"/>
    </row>
    <row r="71" spans="1:17" ht="80" hidden="1">
      <c r="A71" s="3" t="s">
        <v>59</v>
      </c>
      <c r="B71" s="5">
        <v>2</v>
      </c>
      <c r="C71" s="5" t="s">
        <v>60</v>
      </c>
      <c r="D71" s="77" t="s">
        <v>311</v>
      </c>
      <c r="E71" s="5" t="s">
        <v>3</v>
      </c>
      <c r="F71" s="77" t="s">
        <v>72</v>
      </c>
      <c r="G71" s="34" t="str">
        <f>_xlfn.XLOOKUP(H71,'CIP Definitions'!A:A,'CIP Definitions'!B:B,"Not Found",0,1)</f>
        <v>BUSINESS, MANAGEMENT, MARKETING, AND RELATED SUPPORT SERVICES.</v>
      </c>
      <c r="H71" s="77">
        <v>52</v>
      </c>
      <c r="I71" s="77">
        <v>52.200099999999999</v>
      </c>
      <c r="J71" s="77">
        <v>120</v>
      </c>
      <c r="K71" s="55" t="s">
        <v>312</v>
      </c>
      <c r="L71" s="77" t="s">
        <v>260</v>
      </c>
      <c r="M71" s="77" t="s">
        <v>313</v>
      </c>
      <c r="N71" s="55" t="s">
        <v>314</v>
      </c>
      <c r="O71" s="55" t="s">
        <v>315</v>
      </c>
      <c r="P71" s="5" t="b">
        <v>1</v>
      </c>
      <c r="Q71" s="3"/>
    </row>
    <row r="72" spans="1:17" ht="80" hidden="1">
      <c r="A72" s="3" t="s">
        <v>59</v>
      </c>
      <c r="B72" s="5">
        <v>2</v>
      </c>
      <c r="C72" s="5" t="s">
        <v>60</v>
      </c>
      <c r="D72" s="57" t="s">
        <v>316</v>
      </c>
      <c r="E72" s="4" t="s">
        <v>4</v>
      </c>
      <c r="F72" s="57" t="s">
        <v>317</v>
      </c>
      <c r="G72" s="34" t="str">
        <f>_xlfn.XLOOKUP(H72,'CIP Definitions'!A:A,'CIP Definitions'!B:B,"Not Found",0,1)</f>
        <v>HOMELAND SECURITY, LAW ENFORCEMENT, FIREFIGHTING AND RELATED PROTECTIVE SERVICES.</v>
      </c>
      <c r="H72" s="57">
        <v>43</v>
      </c>
      <c r="I72" s="57" t="s">
        <v>318</v>
      </c>
      <c r="J72" s="57">
        <v>90</v>
      </c>
      <c r="K72" s="57" t="s">
        <v>319</v>
      </c>
      <c r="L72" s="57" t="s">
        <v>245</v>
      </c>
      <c r="M72" s="57" t="s">
        <v>320</v>
      </c>
      <c r="N72" s="57" t="s">
        <v>321</v>
      </c>
      <c r="O72" s="55"/>
      <c r="P72" s="5" t="b">
        <v>1</v>
      </c>
      <c r="Q72" s="3"/>
    </row>
    <row r="73" spans="1:17" ht="32" hidden="1">
      <c r="A73" s="3" t="s">
        <v>114</v>
      </c>
      <c r="B73" s="5">
        <v>2</v>
      </c>
      <c r="C73" s="5" t="s">
        <v>115</v>
      </c>
      <c r="D73" s="4" t="s">
        <v>322</v>
      </c>
      <c r="E73" s="4" t="s">
        <v>2</v>
      </c>
      <c r="F73" s="4" t="s">
        <v>323</v>
      </c>
      <c r="G73" s="34" t="str">
        <f>_xlfn.XLOOKUP(H73,'CIP Definitions'!A:A,'CIP Definitions'!B:B,"Not Found",0,1)</f>
        <v>MULTI/INTERDISCIPLINARY STUDIES.</v>
      </c>
      <c r="H73" s="4">
        <v>30</v>
      </c>
      <c r="I73" s="5">
        <v>19.0504</v>
      </c>
      <c r="J73" s="4">
        <v>60</v>
      </c>
      <c r="K73" s="3" t="s">
        <v>237</v>
      </c>
      <c r="L73" s="4" t="s">
        <v>245</v>
      </c>
      <c r="M73" s="48" t="s">
        <v>324</v>
      </c>
      <c r="N73" s="5" t="s">
        <v>66</v>
      </c>
      <c r="O73" s="5" t="s">
        <v>325</v>
      </c>
      <c r="P73" s="5" t="s">
        <v>76</v>
      </c>
      <c r="Q73" s="3"/>
    </row>
    <row r="74" spans="1:17" ht="112" hidden="1">
      <c r="A74" s="3" t="s">
        <v>114</v>
      </c>
      <c r="B74" s="5">
        <v>2</v>
      </c>
      <c r="C74" s="5" t="s">
        <v>115</v>
      </c>
      <c r="D74" s="4" t="s">
        <v>326</v>
      </c>
      <c r="E74" s="4" t="s">
        <v>2</v>
      </c>
      <c r="F74" s="4" t="s">
        <v>323</v>
      </c>
      <c r="G74" s="34" t="str">
        <f>_xlfn.XLOOKUP(H74,'CIP Definitions'!A:A,'CIP Definitions'!B:B,"Not Found",0,1)</f>
        <v>FAMILY AND CONSUMER SCIENCES/HUMAN SCIENCES.</v>
      </c>
      <c r="H74" s="4">
        <v>19</v>
      </c>
      <c r="I74" s="4">
        <v>19.0701</v>
      </c>
      <c r="J74" s="4">
        <v>60</v>
      </c>
      <c r="K74" s="3" t="s">
        <v>237</v>
      </c>
      <c r="L74" s="4" t="s">
        <v>245</v>
      </c>
      <c r="M74" s="4" t="s">
        <v>327</v>
      </c>
      <c r="N74" s="3" t="s">
        <v>328</v>
      </c>
      <c r="O74" s="3" t="s">
        <v>325</v>
      </c>
      <c r="P74" s="5" t="b">
        <v>1</v>
      </c>
      <c r="Q74" s="3"/>
    </row>
    <row r="75" spans="1:17" ht="128" hidden="1">
      <c r="A75" s="3" t="s">
        <v>114</v>
      </c>
      <c r="B75" s="5">
        <v>2</v>
      </c>
      <c r="C75" s="5" t="s">
        <v>115</v>
      </c>
      <c r="D75" s="4" t="s">
        <v>329</v>
      </c>
      <c r="E75" s="5" t="s">
        <v>5</v>
      </c>
      <c r="F75" s="3" t="s">
        <v>78</v>
      </c>
      <c r="G75" s="34" t="str">
        <f>_xlfn.XLOOKUP(H75,'CIP Definitions'!A:A,'CIP Definitions'!B:B,"Not Found",0,1)</f>
        <v>PSYCHOLOGY.</v>
      </c>
      <c r="H75" s="4">
        <v>42</v>
      </c>
      <c r="I75" s="4">
        <v>42.280099999999997</v>
      </c>
      <c r="J75" s="4">
        <v>63</v>
      </c>
      <c r="K75" s="74" t="s">
        <v>237</v>
      </c>
      <c r="L75" s="22" t="s">
        <v>245</v>
      </c>
      <c r="M75" s="4" t="s">
        <v>330</v>
      </c>
      <c r="N75" s="74" t="s">
        <v>331</v>
      </c>
      <c r="O75" s="3" t="s">
        <v>332</v>
      </c>
      <c r="P75" s="5" t="b">
        <v>1</v>
      </c>
      <c r="Q75" s="3"/>
    </row>
    <row r="76" spans="1:17" ht="160" hidden="1">
      <c r="A76" s="3" t="s">
        <v>114</v>
      </c>
      <c r="B76" s="5">
        <v>2</v>
      </c>
      <c r="C76" s="5" t="s">
        <v>115</v>
      </c>
      <c r="D76" s="4" t="s">
        <v>333</v>
      </c>
      <c r="E76" s="4" t="s">
        <v>4</v>
      </c>
      <c r="F76" s="4" t="s">
        <v>120</v>
      </c>
      <c r="G76" s="34" t="str">
        <f>_xlfn.XLOOKUP(H76,'CIP Definitions'!A:A,'CIP Definitions'!B:B,"Not Found",0,1)</f>
        <v>HEALTH PROFESSIONS AND RELATED PROGRAMS.</v>
      </c>
      <c r="H76" s="4">
        <v>51</v>
      </c>
      <c r="I76" s="4">
        <v>51.090400000000002</v>
      </c>
      <c r="J76" s="4">
        <v>90</v>
      </c>
      <c r="K76" s="3" t="s">
        <v>237</v>
      </c>
      <c r="L76" s="4" t="s">
        <v>245</v>
      </c>
      <c r="M76" s="4" t="s">
        <v>334</v>
      </c>
      <c r="N76" s="3" t="s">
        <v>335</v>
      </c>
      <c r="O76" s="3"/>
      <c r="P76" s="5" t="b">
        <v>1</v>
      </c>
      <c r="Q76" s="3"/>
    </row>
    <row r="77" spans="1:17" ht="112" hidden="1">
      <c r="A77" s="3" t="s">
        <v>114</v>
      </c>
      <c r="B77" s="5">
        <v>2</v>
      </c>
      <c r="C77" s="5" t="s">
        <v>115</v>
      </c>
      <c r="D77" s="4" t="s">
        <v>336</v>
      </c>
      <c r="E77" s="4" t="s">
        <v>2</v>
      </c>
      <c r="F77" s="4" t="s">
        <v>323</v>
      </c>
      <c r="G77" s="34" t="str">
        <f>_xlfn.XLOOKUP(H77,'CIP Definitions'!A:A,'CIP Definitions'!B:B,"Not Found",0,1)</f>
        <v>HEALTH PROFESSIONS AND RELATED PROGRAMS.</v>
      </c>
      <c r="H77" s="4">
        <v>51</v>
      </c>
      <c r="I77" s="4">
        <v>51.220100000000002</v>
      </c>
      <c r="J77" s="4">
        <v>60</v>
      </c>
      <c r="K77" s="3" t="s">
        <v>237</v>
      </c>
      <c r="L77" s="4" t="s">
        <v>245</v>
      </c>
      <c r="M77" s="4" t="s">
        <v>337</v>
      </c>
      <c r="N77" s="3" t="s">
        <v>338</v>
      </c>
      <c r="O77" s="3"/>
      <c r="P77" s="5" t="b">
        <v>1</v>
      </c>
      <c r="Q77" s="3"/>
    </row>
    <row r="78" spans="1:17" ht="144" hidden="1">
      <c r="A78" s="3" t="s">
        <v>122</v>
      </c>
      <c r="B78" s="5">
        <v>2</v>
      </c>
      <c r="C78" s="5" t="s">
        <v>115</v>
      </c>
      <c r="D78" s="4" t="s">
        <v>116</v>
      </c>
      <c r="E78" s="5" t="s">
        <v>3</v>
      </c>
      <c r="F78" s="3" t="s">
        <v>72</v>
      </c>
      <c r="G78" s="34" t="str">
        <f>_xlfn.XLOOKUP(H78,'CIP Definitions'!A:A,'CIP Definitions'!B:B,"Not Found",0,1)</f>
        <v>COMPUTER AND INFORMATION SCIENCES AND SUPPORT SERVICES.</v>
      </c>
      <c r="H78" s="4">
        <v>11</v>
      </c>
      <c r="I78" s="4" t="s">
        <v>339</v>
      </c>
      <c r="J78" s="4">
        <v>120</v>
      </c>
      <c r="K78" s="74" t="s">
        <v>340</v>
      </c>
      <c r="L78" s="22" t="s">
        <v>245</v>
      </c>
      <c r="M78" s="4" t="s">
        <v>341</v>
      </c>
      <c r="N78" s="74" t="s">
        <v>342</v>
      </c>
      <c r="O78" s="3" t="s">
        <v>343</v>
      </c>
      <c r="P78" s="5" t="b">
        <v>1</v>
      </c>
      <c r="Q78" s="3"/>
    </row>
    <row r="79" spans="1:17" ht="144" hidden="1">
      <c r="A79" s="3" t="s">
        <v>122</v>
      </c>
      <c r="B79" s="5">
        <v>2</v>
      </c>
      <c r="C79" s="5" t="s">
        <v>115</v>
      </c>
      <c r="D79" s="4" t="s">
        <v>344</v>
      </c>
      <c r="E79" s="5" t="s">
        <v>3</v>
      </c>
      <c r="F79" s="3" t="s">
        <v>72</v>
      </c>
      <c r="G79" s="34" t="str">
        <f>_xlfn.XLOOKUP(H79,'CIP Definitions'!A:A,'CIP Definitions'!B:B,"Not Found",0,1)</f>
        <v>COMPUTER AND INFORMATION SCIENCES AND SUPPORT SERVICES.</v>
      </c>
      <c r="H79" s="4">
        <v>11</v>
      </c>
      <c r="I79" s="4" t="s">
        <v>345</v>
      </c>
      <c r="J79" s="4">
        <v>120</v>
      </c>
      <c r="K79" s="74" t="s">
        <v>340</v>
      </c>
      <c r="L79" s="22" t="s">
        <v>245</v>
      </c>
      <c r="M79" s="4" t="s">
        <v>346</v>
      </c>
      <c r="N79" s="74" t="s">
        <v>347</v>
      </c>
      <c r="O79" s="3" t="s">
        <v>343</v>
      </c>
      <c r="P79" s="5" t="b">
        <v>1</v>
      </c>
      <c r="Q79" s="3"/>
    </row>
    <row r="80" spans="1:17" ht="160" hidden="1">
      <c r="A80" s="3" t="s">
        <v>122</v>
      </c>
      <c r="B80" s="5">
        <v>2</v>
      </c>
      <c r="C80" s="5" t="s">
        <v>115</v>
      </c>
      <c r="D80" s="4" t="s">
        <v>348</v>
      </c>
      <c r="E80" s="4" t="s">
        <v>4</v>
      </c>
      <c r="F80" s="3" t="s">
        <v>120</v>
      </c>
      <c r="G80" s="34" t="str">
        <f>_xlfn.XLOOKUP(H80,'CIP Definitions'!A:A,'CIP Definitions'!B:B,"Not Found",0,1)</f>
        <v>EDUCATION.</v>
      </c>
      <c r="H80" s="4">
        <v>13</v>
      </c>
      <c r="I80" s="4" t="s">
        <v>349</v>
      </c>
      <c r="J80" s="4">
        <v>90</v>
      </c>
      <c r="K80" s="74" t="s">
        <v>124</v>
      </c>
      <c r="L80" s="22" t="s">
        <v>245</v>
      </c>
      <c r="M80" s="4" t="s">
        <v>350</v>
      </c>
      <c r="N80" s="74" t="s">
        <v>351</v>
      </c>
      <c r="O80" s="3" t="s">
        <v>352</v>
      </c>
      <c r="P80" s="5" t="b">
        <v>1</v>
      </c>
      <c r="Q80" s="3"/>
    </row>
    <row r="81" spans="1:17" ht="192" hidden="1">
      <c r="A81" s="3" t="s">
        <v>122</v>
      </c>
      <c r="B81" s="5">
        <v>2</v>
      </c>
      <c r="C81" s="5" t="s">
        <v>115</v>
      </c>
      <c r="D81" s="4" t="s">
        <v>353</v>
      </c>
      <c r="E81" s="5" t="s">
        <v>5</v>
      </c>
      <c r="F81" s="3" t="s">
        <v>78</v>
      </c>
      <c r="G81" s="34" t="str">
        <f>_xlfn.XLOOKUP(H81,'CIP Definitions'!A:A,'CIP Definitions'!B:B,"Not Found",0,1)</f>
        <v>ENGINEERING.</v>
      </c>
      <c r="H81" s="4">
        <v>14</v>
      </c>
      <c r="I81" s="4" t="s">
        <v>354</v>
      </c>
      <c r="J81" s="4">
        <v>30</v>
      </c>
      <c r="K81" s="74" t="s">
        <v>340</v>
      </c>
      <c r="L81" s="22" t="s">
        <v>245</v>
      </c>
      <c r="M81" s="4" t="s">
        <v>355</v>
      </c>
      <c r="N81" s="74" t="s">
        <v>356</v>
      </c>
      <c r="O81" s="3" t="s">
        <v>357</v>
      </c>
      <c r="P81" s="5" t="b">
        <v>1</v>
      </c>
      <c r="Q81" s="3"/>
    </row>
    <row r="82" spans="1:17" ht="192" hidden="1">
      <c r="A82" s="3" t="s">
        <v>122</v>
      </c>
      <c r="B82" s="5">
        <v>2</v>
      </c>
      <c r="C82" s="5" t="s">
        <v>115</v>
      </c>
      <c r="D82" s="4" t="s">
        <v>358</v>
      </c>
      <c r="E82" s="5" t="s">
        <v>5</v>
      </c>
      <c r="F82" s="3" t="s">
        <v>78</v>
      </c>
      <c r="G82" s="34" t="str">
        <f>_xlfn.XLOOKUP(H82,'CIP Definitions'!A:A,'CIP Definitions'!B:B,"Not Found",0,1)</f>
        <v>ENGINEERING/ENGINEERING-RELATED TECHNOLOGIES/TECHNICIANS.</v>
      </c>
      <c r="H82" s="4">
        <v>15</v>
      </c>
      <c r="I82" s="4" t="s">
        <v>359</v>
      </c>
      <c r="J82" s="4">
        <v>30</v>
      </c>
      <c r="K82" s="74" t="s">
        <v>340</v>
      </c>
      <c r="L82" s="22" t="s">
        <v>245</v>
      </c>
      <c r="M82" s="4" t="s">
        <v>360</v>
      </c>
      <c r="N82" s="74" t="s">
        <v>361</v>
      </c>
      <c r="O82" s="3" t="s">
        <v>362</v>
      </c>
      <c r="P82" s="5" t="b">
        <v>1</v>
      </c>
      <c r="Q82" s="3"/>
    </row>
    <row r="83" spans="1:17" ht="176" hidden="1">
      <c r="A83" s="3" t="s">
        <v>122</v>
      </c>
      <c r="B83" s="5">
        <v>2</v>
      </c>
      <c r="C83" s="5" t="s">
        <v>115</v>
      </c>
      <c r="D83" s="4" t="s">
        <v>363</v>
      </c>
      <c r="E83" s="5" t="s">
        <v>3</v>
      </c>
      <c r="F83" s="3" t="s">
        <v>364</v>
      </c>
      <c r="G83" s="34" t="str">
        <f>_xlfn.XLOOKUP(H83,'CIP Definitions'!A:A,'CIP Definitions'!B:B,"Not Found",0,1)</f>
        <v>LIBERAL ARTS AND SCIENCES, GENERAL STUDIES AND HUMANITIES.</v>
      </c>
      <c r="H83" s="4">
        <v>24</v>
      </c>
      <c r="I83" s="4" t="s">
        <v>365</v>
      </c>
      <c r="J83" s="4">
        <v>90</v>
      </c>
      <c r="K83" s="74" t="s">
        <v>124</v>
      </c>
      <c r="L83" s="22" t="s">
        <v>245</v>
      </c>
      <c r="M83" s="4" t="s">
        <v>366</v>
      </c>
      <c r="N83" s="74" t="s">
        <v>367</v>
      </c>
      <c r="O83" s="3" t="s">
        <v>368</v>
      </c>
      <c r="P83" s="5" t="b">
        <v>1</v>
      </c>
      <c r="Q83" s="3"/>
    </row>
    <row r="84" spans="1:17" ht="96" hidden="1">
      <c r="A84" s="3" t="s">
        <v>122</v>
      </c>
      <c r="B84" s="5">
        <v>2</v>
      </c>
      <c r="C84" s="5" t="s">
        <v>115</v>
      </c>
      <c r="D84" s="4" t="s">
        <v>369</v>
      </c>
      <c r="E84" s="4" t="s">
        <v>4</v>
      </c>
      <c r="F84" s="3" t="s">
        <v>120</v>
      </c>
      <c r="G84" s="34" t="str">
        <f>_xlfn.XLOOKUP(H84,'CIP Definitions'!A:A,'CIP Definitions'!B:B,"Not Found",0,1)</f>
        <v>PARKS, RECREATION, LEISURE, FITNESS, AND KINESIOLOGY.</v>
      </c>
      <c r="H84" s="4">
        <v>31</v>
      </c>
      <c r="I84" s="4" t="s">
        <v>370</v>
      </c>
      <c r="J84" s="4">
        <v>90</v>
      </c>
      <c r="K84" s="74" t="s">
        <v>340</v>
      </c>
      <c r="L84" s="22" t="s">
        <v>245</v>
      </c>
      <c r="M84" s="4" t="s">
        <v>371</v>
      </c>
      <c r="N84" s="74" t="s">
        <v>372</v>
      </c>
      <c r="O84" s="3" t="s">
        <v>373</v>
      </c>
      <c r="P84" s="5" t="b">
        <v>1</v>
      </c>
      <c r="Q84" s="3"/>
    </row>
    <row r="85" spans="1:17" ht="176" hidden="1">
      <c r="A85" s="3" t="s">
        <v>122</v>
      </c>
      <c r="B85" s="5">
        <v>2</v>
      </c>
      <c r="C85" s="5" t="s">
        <v>115</v>
      </c>
      <c r="D85" s="4" t="s">
        <v>374</v>
      </c>
      <c r="E85" s="5" t="s">
        <v>3</v>
      </c>
      <c r="F85" s="3" t="s">
        <v>94</v>
      </c>
      <c r="G85" s="34" t="str">
        <f>_xlfn.XLOOKUP(H85,'CIP Definitions'!A:A,'CIP Definitions'!B:B,"Not Found",0,1)</f>
        <v>SOCIAL SCIENCES.</v>
      </c>
      <c r="H85" s="4">
        <v>45</v>
      </c>
      <c r="I85" s="4" t="s">
        <v>375</v>
      </c>
      <c r="J85" s="4">
        <v>120</v>
      </c>
      <c r="K85" s="74" t="s">
        <v>340</v>
      </c>
      <c r="L85" s="22" t="s">
        <v>245</v>
      </c>
      <c r="M85" s="4" t="s">
        <v>376</v>
      </c>
      <c r="N85" s="74" t="s">
        <v>377</v>
      </c>
      <c r="O85" s="3" t="s">
        <v>378</v>
      </c>
      <c r="P85" s="5" t="b">
        <v>1</v>
      </c>
      <c r="Q85" s="3"/>
    </row>
    <row r="86" spans="1:17" ht="192" hidden="1">
      <c r="A86" s="3" t="s">
        <v>122</v>
      </c>
      <c r="B86" s="5">
        <v>2</v>
      </c>
      <c r="C86" s="5" t="s">
        <v>115</v>
      </c>
      <c r="D86" s="4" t="s">
        <v>379</v>
      </c>
      <c r="E86" s="4" t="s">
        <v>4</v>
      </c>
      <c r="F86" s="3" t="s">
        <v>120</v>
      </c>
      <c r="G86" s="34" t="str">
        <f>_xlfn.XLOOKUP(H86,'CIP Definitions'!A:A,'CIP Definitions'!B:B,"Not Found",0,1)</f>
        <v>BUSINESS, MANAGEMENT, MARKETING, AND RELATED SUPPORT SERVICES.</v>
      </c>
      <c r="H86" s="4">
        <v>52</v>
      </c>
      <c r="I86" s="4" t="s">
        <v>380</v>
      </c>
      <c r="J86" s="4">
        <v>90</v>
      </c>
      <c r="K86" s="74" t="s">
        <v>124</v>
      </c>
      <c r="L86" s="22" t="s">
        <v>245</v>
      </c>
      <c r="M86" s="4" t="s">
        <v>381</v>
      </c>
      <c r="N86" s="74" t="s">
        <v>382</v>
      </c>
      <c r="O86" s="3" t="s">
        <v>383</v>
      </c>
      <c r="P86" s="5" t="b">
        <v>1</v>
      </c>
      <c r="Q86" s="3"/>
    </row>
    <row r="87" spans="1:17" ht="112" hidden="1">
      <c r="A87" s="3" t="s">
        <v>176</v>
      </c>
      <c r="B87" s="5">
        <v>2</v>
      </c>
      <c r="C87" s="3" t="s">
        <v>150</v>
      </c>
      <c r="D87" s="33" t="s">
        <v>384</v>
      </c>
      <c r="E87" s="3" t="s">
        <v>2</v>
      </c>
      <c r="F87" s="33" t="s">
        <v>385</v>
      </c>
      <c r="G87" s="34" t="str">
        <f>_xlfn.XLOOKUP(H87,'CIP Definitions'!A:A,'CIP Definitions'!B:B,"Not Found",0,1)</f>
        <v>COMMUNICATION, JOURNALISM, AND RELATED PROGRAMS.</v>
      </c>
      <c r="H87" s="35">
        <v>9</v>
      </c>
      <c r="I87" s="35" t="s">
        <v>386</v>
      </c>
      <c r="J87" s="33">
        <v>60</v>
      </c>
      <c r="K87" s="33" t="s">
        <v>228</v>
      </c>
      <c r="L87" s="33" t="s">
        <v>245</v>
      </c>
      <c r="M87" s="33" t="s">
        <v>387</v>
      </c>
      <c r="N87" s="33" t="s">
        <v>388</v>
      </c>
      <c r="O87" s="33" t="s">
        <v>389</v>
      </c>
      <c r="P87" s="5" t="b">
        <v>1</v>
      </c>
      <c r="Q87" s="3"/>
    </row>
    <row r="88" spans="1:17" ht="176" hidden="1">
      <c r="A88" s="3" t="s">
        <v>149</v>
      </c>
      <c r="B88" s="5">
        <v>2</v>
      </c>
      <c r="C88" s="3" t="s">
        <v>150</v>
      </c>
      <c r="D88" s="3" t="s">
        <v>390</v>
      </c>
      <c r="E88" s="5" t="s">
        <v>5</v>
      </c>
      <c r="F88" s="3" t="s">
        <v>391</v>
      </c>
      <c r="G88" s="34" t="str">
        <f>_xlfn.XLOOKUP(H88,'CIP Definitions'!A:A,'CIP Definitions'!B:B,"Not Found",0,1)</f>
        <v>ENGLISH LANGUAGE AND LITERATURE/LETTERS.</v>
      </c>
      <c r="H88" s="5">
        <v>23</v>
      </c>
      <c r="I88" s="5">
        <v>23.130299999999998</v>
      </c>
      <c r="J88" s="3">
        <v>30</v>
      </c>
      <c r="K88" s="3" t="s">
        <v>392</v>
      </c>
      <c r="L88" s="3" t="s">
        <v>245</v>
      </c>
      <c r="M88" s="3" t="s">
        <v>393</v>
      </c>
      <c r="N88" s="3" t="s">
        <v>394</v>
      </c>
      <c r="O88" s="3"/>
      <c r="P88" s="5" t="b">
        <v>1</v>
      </c>
      <c r="Q88" s="3"/>
    </row>
    <row r="89" spans="1:17" ht="96" hidden="1">
      <c r="A89" s="3" t="s">
        <v>149</v>
      </c>
      <c r="B89" s="5">
        <v>2</v>
      </c>
      <c r="C89" s="3" t="s">
        <v>150</v>
      </c>
      <c r="D89" s="3" t="s">
        <v>395</v>
      </c>
      <c r="E89" s="4" t="s">
        <v>4</v>
      </c>
      <c r="F89" s="3" t="s">
        <v>120</v>
      </c>
      <c r="G89" s="34" t="str">
        <f>_xlfn.XLOOKUP(H89,'CIP Definitions'!A:A,'CIP Definitions'!B:B,"Not Found",0,1)</f>
        <v>MULTI/INTERDISCIPLINARY STUDIES.</v>
      </c>
      <c r="H89" s="5">
        <v>30</v>
      </c>
      <c r="I89" s="5">
        <v>30</v>
      </c>
      <c r="J89" s="3">
        <v>90</v>
      </c>
      <c r="K89" s="3" t="s">
        <v>396</v>
      </c>
      <c r="L89" s="3" t="s">
        <v>245</v>
      </c>
      <c r="M89" s="21" t="s">
        <v>397</v>
      </c>
      <c r="N89" s="3"/>
      <c r="O89" s="3"/>
      <c r="P89" s="5" t="b">
        <v>1</v>
      </c>
      <c r="Q89" s="3"/>
    </row>
    <row r="90" spans="1:17" ht="176" hidden="1">
      <c r="A90" s="3" t="s">
        <v>176</v>
      </c>
      <c r="B90" s="5">
        <v>2</v>
      </c>
      <c r="C90" s="3" t="s">
        <v>150</v>
      </c>
      <c r="D90" s="34" t="s">
        <v>398</v>
      </c>
      <c r="E90" s="4" t="s">
        <v>1</v>
      </c>
      <c r="F90" s="34" t="s">
        <v>219</v>
      </c>
      <c r="G90" s="34" t="str">
        <f>_xlfn.XLOOKUP(H90,'CIP Definitions'!A:A,'CIP Definitions'!B:B,"Not Found",0,1)</f>
        <v>MECHANIC AND REPAIR TECHNOLOGIES/TECHNICIANS.</v>
      </c>
      <c r="H90" s="34">
        <v>47</v>
      </c>
      <c r="I90" s="34">
        <v>47.061399999999999</v>
      </c>
      <c r="J90" s="34">
        <v>61</v>
      </c>
      <c r="K90" s="34" t="s">
        <v>223</v>
      </c>
      <c r="L90" s="34" t="s">
        <v>245</v>
      </c>
      <c r="M90" s="34" t="s">
        <v>399</v>
      </c>
      <c r="N90" s="34" t="s">
        <v>400</v>
      </c>
      <c r="O90" s="34" t="s">
        <v>401</v>
      </c>
      <c r="P90" s="5" t="b">
        <v>1</v>
      </c>
      <c r="Q90" s="3"/>
    </row>
    <row r="91" spans="1:17" ht="176" hidden="1">
      <c r="A91" s="3" t="s">
        <v>149</v>
      </c>
      <c r="B91" s="5">
        <v>2</v>
      </c>
      <c r="C91" s="3" t="s">
        <v>150</v>
      </c>
      <c r="D91" s="3" t="s">
        <v>402</v>
      </c>
      <c r="E91" s="5" t="s">
        <v>7</v>
      </c>
      <c r="F91" s="3" t="s">
        <v>403</v>
      </c>
      <c r="G91" s="34" t="str">
        <f>_xlfn.XLOOKUP(H91,'CIP Definitions'!A:A,'CIP Definitions'!B:B,"Not Found",0,1)</f>
        <v>HEALTH PROFESSIONS AND RELATED PROGRAMS.</v>
      </c>
      <c r="H91" s="5">
        <v>51</v>
      </c>
      <c r="I91" s="5">
        <v>51.3202</v>
      </c>
      <c r="J91" s="3">
        <v>36</v>
      </c>
      <c r="K91" s="3" t="s">
        <v>404</v>
      </c>
      <c r="L91" s="78" t="s">
        <v>245</v>
      </c>
      <c r="M91" s="3" t="s">
        <v>405</v>
      </c>
      <c r="N91" s="3" t="s">
        <v>406</v>
      </c>
      <c r="O91" s="3"/>
      <c r="P91" s="5" t="b">
        <v>1</v>
      </c>
      <c r="Q91" s="3"/>
    </row>
    <row r="92" spans="1:17" ht="160" hidden="1">
      <c r="A92" s="3" t="s">
        <v>182</v>
      </c>
      <c r="B92" s="5">
        <v>2</v>
      </c>
      <c r="C92" s="3" t="s">
        <v>183</v>
      </c>
      <c r="D92" s="4" t="s">
        <v>407</v>
      </c>
      <c r="E92" s="4" t="s">
        <v>3</v>
      </c>
      <c r="F92" s="4" t="s">
        <v>120</v>
      </c>
      <c r="G92" s="34" t="str">
        <f>_xlfn.XLOOKUP(H92,'CIP Definitions'!A:A,'CIP Definitions'!B:B,"Not Found",0,1)</f>
        <v>EDUCATION.</v>
      </c>
      <c r="H92" s="4">
        <v>13</v>
      </c>
      <c r="I92" s="4">
        <v>13.1015</v>
      </c>
      <c r="J92" s="4">
        <v>96</v>
      </c>
      <c r="K92" s="3" t="s">
        <v>408</v>
      </c>
      <c r="L92" s="4" t="s">
        <v>409</v>
      </c>
      <c r="M92" s="4" t="s">
        <v>410</v>
      </c>
      <c r="N92" s="3" t="s">
        <v>411</v>
      </c>
      <c r="O92" s="3" t="s">
        <v>412</v>
      </c>
      <c r="P92" s="5" t="b">
        <v>1</v>
      </c>
      <c r="Q92" s="3"/>
    </row>
    <row r="93" spans="1:17" ht="80" hidden="1">
      <c r="A93" s="3" t="s">
        <v>182</v>
      </c>
      <c r="B93" s="5">
        <v>2</v>
      </c>
      <c r="C93" s="3" t="s">
        <v>183</v>
      </c>
      <c r="D93" s="4" t="s">
        <v>413</v>
      </c>
      <c r="E93" s="4" t="s">
        <v>3</v>
      </c>
      <c r="F93" s="4" t="s">
        <v>120</v>
      </c>
      <c r="G93" s="34" t="str">
        <f>_xlfn.XLOOKUP(H93,'CIP Definitions'!A:A,'CIP Definitions'!B:B,"Not Found",0,1)</f>
        <v>EDUCATION.</v>
      </c>
      <c r="H93" s="4">
        <v>13</v>
      </c>
      <c r="I93" s="4">
        <v>13.121</v>
      </c>
      <c r="J93" s="4">
        <v>104</v>
      </c>
      <c r="K93" s="3" t="s">
        <v>408</v>
      </c>
      <c r="L93" s="4" t="s">
        <v>409</v>
      </c>
      <c r="M93" s="4" t="s">
        <v>414</v>
      </c>
      <c r="N93" s="4" t="s">
        <v>415</v>
      </c>
      <c r="O93" s="3"/>
      <c r="P93" s="5" t="b">
        <v>1</v>
      </c>
      <c r="Q93" s="3"/>
    </row>
    <row r="94" spans="1:17" ht="112" hidden="1">
      <c r="A94" s="3" t="s">
        <v>182</v>
      </c>
      <c r="B94" s="5">
        <v>2</v>
      </c>
      <c r="C94" s="3" t="s">
        <v>183</v>
      </c>
      <c r="D94" s="4" t="s">
        <v>416</v>
      </c>
      <c r="E94" s="4" t="s">
        <v>1</v>
      </c>
      <c r="F94" s="4" t="s">
        <v>219</v>
      </c>
      <c r="G94" s="34" t="str">
        <f>_xlfn.XLOOKUP(H94,'CIP Definitions'!A:A,'CIP Definitions'!B:B,"Not Found",0,1)</f>
        <v>ENGINEERING.</v>
      </c>
      <c r="H94" s="4">
        <v>14</v>
      </c>
      <c r="I94" s="4">
        <v>14.0101</v>
      </c>
      <c r="J94" s="4">
        <v>63</v>
      </c>
      <c r="K94" s="3" t="s">
        <v>417</v>
      </c>
      <c r="L94" s="4" t="s">
        <v>409</v>
      </c>
      <c r="M94" s="4" t="s">
        <v>418</v>
      </c>
      <c r="N94" s="4" t="s">
        <v>419</v>
      </c>
      <c r="O94" s="3" t="s">
        <v>420</v>
      </c>
      <c r="P94" s="5" t="b">
        <v>1</v>
      </c>
      <c r="Q94" s="3"/>
    </row>
    <row r="95" spans="1:17" ht="160" hidden="1">
      <c r="A95" s="3" t="s">
        <v>182</v>
      </c>
      <c r="B95" s="5">
        <v>2</v>
      </c>
      <c r="C95" s="3" t="s">
        <v>183</v>
      </c>
      <c r="D95" s="4" t="s">
        <v>421</v>
      </c>
      <c r="E95" s="4" t="s">
        <v>1</v>
      </c>
      <c r="F95" s="4" t="s">
        <v>219</v>
      </c>
      <c r="G95" s="34" t="str">
        <f>_xlfn.XLOOKUP(H95,'CIP Definitions'!A:A,'CIP Definitions'!B:B,"Not Found",0,1)</f>
        <v>ENGINEERING/ENGINEERING-RELATED TECHNOLOGIES/TECHNICIANS.</v>
      </c>
      <c r="H95" s="4">
        <v>15</v>
      </c>
      <c r="I95" s="4">
        <v>15.0406</v>
      </c>
      <c r="J95" s="4">
        <v>60</v>
      </c>
      <c r="K95" s="3" t="s">
        <v>422</v>
      </c>
      <c r="L95" s="4" t="s">
        <v>245</v>
      </c>
      <c r="M95" s="4" t="s">
        <v>423</v>
      </c>
      <c r="N95" s="3" t="s">
        <v>424</v>
      </c>
      <c r="O95" s="3" t="s">
        <v>425</v>
      </c>
      <c r="P95" s="5" t="b">
        <v>1</v>
      </c>
      <c r="Q95" s="3"/>
    </row>
    <row r="96" spans="1:17" ht="128" hidden="1">
      <c r="A96" s="3" t="s">
        <v>182</v>
      </c>
      <c r="B96" s="5">
        <v>2</v>
      </c>
      <c r="C96" s="3" t="s">
        <v>183</v>
      </c>
      <c r="D96" s="4" t="s">
        <v>426</v>
      </c>
      <c r="E96" s="4" t="s">
        <v>1</v>
      </c>
      <c r="F96" s="4" t="s">
        <v>219</v>
      </c>
      <c r="G96" s="34" t="str">
        <f>_xlfn.XLOOKUP(H96,'CIP Definitions'!A:A,'CIP Definitions'!B:B,"Not Found",0,1)</f>
        <v>ENGINEERING/ENGINEERING-RELATED TECHNOLOGIES/TECHNICIANS.</v>
      </c>
      <c r="H96" s="4">
        <v>15</v>
      </c>
      <c r="I96" s="4">
        <v>15.061400000000001</v>
      </c>
      <c r="J96" s="4">
        <v>60</v>
      </c>
      <c r="K96" s="3" t="s">
        <v>422</v>
      </c>
      <c r="L96" s="4" t="s">
        <v>245</v>
      </c>
      <c r="M96" s="4" t="s">
        <v>427</v>
      </c>
      <c r="N96" s="3" t="s">
        <v>428</v>
      </c>
      <c r="O96" s="3" t="s">
        <v>429</v>
      </c>
      <c r="P96" s="5" t="b">
        <v>1</v>
      </c>
      <c r="Q96" s="3"/>
    </row>
    <row r="97" spans="1:17" ht="112" hidden="1">
      <c r="A97" s="3" t="s">
        <v>182</v>
      </c>
      <c r="B97" s="5">
        <v>2</v>
      </c>
      <c r="C97" s="3" t="s">
        <v>183</v>
      </c>
      <c r="D97" s="4" t="s">
        <v>430</v>
      </c>
      <c r="E97" s="5" t="s">
        <v>2</v>
      </c>
      <c r="F97" s="4" t="s">
        <v>62</v>
      </c>
      <c r="G97" s="34" t="str">
        <f>_xlfn.XLOOKUP(H97,'CIP Definitions'!A:A,'CIP Definitions'!B:B,"Not Found",0,1)</f>
        <v>HOMELAND SECURITY, LAW ENFORCEMENT, FIREFIGHTING AND RELATED PROTECTIVE SERVICES.</v>
      </c>
      <c r="H97" s="4">
        <v>43</v>
      </c>
      <c r="I97" s="4">
        <v>43.040199999999999</v>
      </c>
      <c r="J97" s="4" t="s">
        <v>431</v>
      </c>
      <c r="K97" s="3" t="s">
        <v>432</v>
      </c>
      <c r="L97" s="4" t="s">
        <v>409</v>
      </c>
      <c r="M97" s="4" t="s">
        <v>433</v>
      </c>
      <c r="N97" s="3" t="s">
        <v>434</v>
      </c>
      <c r="O97" s="3"/>
      <c r="P97" s="5" t="b">
        <v>1</v>
      </c>
      <c r="Q97" s="3"/>
    </row>
    <row r="98" spans="1:17" ht="112" hidden="1">
      <c r="A98" s="3" t="s">
        <v>182</v>
      </c>
      <c r="B98" s="5">
        <v>2</v>
      </c>
      <c r="C98" s="3" t="s">
        <v>183</v>
      </c>
      <c r="D98" s="4" t="s">
        <v>430</v>
      </c>
      <c r="E98" s="5" t="s">
        <v>3</v>
      </c>
      <c r="F98" s="4" t="s">
        <v>72</v>
      </c>
      <c r="G98" s="34" t="str">
        <f>_xlfn.XLOOKUP(H98,'CIP Definitions'!A:A,'CIP Definitions'!B:B,"Not Found",0,1)</f>
        <v>HOMELAND SECURITY, LAW ENFORCEMENT, FIREFIGHTING AND RELATED PROTECTIVE SERVICES.</v>
      </c>
      <c r="H98" s="4">
        <v>43</v>
      </c>
      <c r="I98" s="4">
        <v>43.040199999999999</v>
      </c>
      <c r="J98" s="4">
        <v>120</v>
      </c>
      <c r="K98" s="3" t="s">
        <v>432</v>
      </c>
      <c r="L98" s="4" t="s">
        <v>409</v>
      </c>
      <c r="M98" s="4" t="s">
        <v>433</v>
      </c>
      <c r="N98" s="3" t="s">
        <v>434</v>
      </c>
      <c r="O98" s="3"/>
      <c r="P98" s="5" t="b">
        <v>1</v>
      </c>
      <c r="Q98" s="3"/>
    </row>
    <row r="99" spans="1:17" ht="224">
      <c r="A99" s="4" t="s">
        <v>217</v>
      </c>
      <c r="B99" s="48">
        <v>2</v>
      </c>
      <c r="C99" s="4" t="s">
        <v>214</v>
      </c>
      <c r="D99" s="4" t="s">
        <v>435</v>
      </c>
      <c r="E99" s="4" t="s">
        <v>3</v>
      </c>
      <c r="F99" s="4" t="s">
        <v>72</v>
      </c>
      <c r="G99" s="4" t="str">
        <f>_xlfn.XLOOKUP(H99,'CIP Definitions'!A:A,'CIP Definitions'!B:B,"Not Found",0,1)</f>
        <v>ARCHITECTURE AND RELATED SERVICES.</v>
      </c>
      <c r="H99" s="20">
        <v>4</v>
      </c>
      <c r="I99" s="20" t="s">
        <v>436</v>
      </c>
      <c r="J99" s="4">
        <v>120</v>
      </c>
      <c r="K99" s="4" t="s">
        <v>228</v>
      </c>
      <c r="L99" s="4" t="s">
        <v>245</v>
      </c>
      <c r="M99" s="4" t="s">
        <v>437</v>
      </c>
      <c r="N99" s="4" t="s">
        <v>438</v>
      </c>
      <c r="O99" s="4" t="s">
        <v>439</v>
      </c>
      <c r="P99" s="48" t="b">
        <v>1</v>
      </c>
      <c r="Q99" s="4"/>
    </row>
    <row r="100" spans="1:17" ht="128">
      <c r="A100" s="4" t="s">
        <v>217</v>
      </c>
      <c r="B100" s="48">
        <v>2</v>
      </c>
      <c r="C100" s="4" t="s">
        <v>214</v>
      </c>
      <c r="D100" s="27" t="s">
        <v>184</v>
      </c>
      <c r="E100" s="48" t="s">
        <v>5</v>
      </c>
      <c r="F100" s="28" t="s">
        <v>185</v>
      </c>
      <c r="G100" s="4" t="str">
        <f>_xlfn.XLOOKUP(H100,'CIP Definitions'!A:A,'CIP Definitions'!B:B,"Not Found",0,1)</f>
        <v>EDUCATION.</v>
      </c>
      <c r="H100" s="27">
        <v>13</v>
      </c>
      <c r="I100" s="27">
        <v>13.100099999999999</v>
      </c>
      <c r="J100" s="28">
        <v>32</v>
      </c>
      <c r="K100" s="28" t="s">
        <v>228</v>
      </c>
      <c r="L100" s="28" t="s">
        <v>245</v>
      </c>
      <c r="M100" s="29" t="s">
        <v>440</v>
      </c>
      <c r="N100" s="145" t="s">
        <v>441</v>
      </c>
      <c r="O100" s="28" t="s">
        <v>442</v>
      </c>
      <c r="P100" s="48" t="b">
        <v>1</v>
      </c>
      <c r="Q100" s="4"/>
    </row>
    <row r="101" spans="1:17" ht="48">
      <c r="A101" s="4" t="s">
        <v>217</v>
      </c>
      <c r="B101" s="48">
        <v>2</v>
      </c>
      <c r="C101" s="4" t="s">
        <v>214</v>
      </c>
      <c r="D101" s="27" t="s">
        <v>443</v>
      </c>
      <c r="E101" s="4" t="s">
        <v>2</v>
      </c>
      <c r="F101" s="28" t="s">
        <v>62</v>
      </c>
      <c r="G101" s="4" t="str">
        <f>_xlfn.XLOOKUP(H101,'CIP Definitions'!A:A,'CIP Definitions'!B:B,"Not Found",0,1)</f>
        <v>EDUCATION.</v>
      </c>
      <c r="H101" s="30">
        <v>13</v>
      </c>
      <c r="I101" s="30">
        <v>13.101100000000001</v>
      </c>
      <c r="J101" s="28">
        <v>60</v>
      </c>
      <c r="K101" s="28" t="s">
        <v>228</v>
      </c>
      <c r="L101" s="28" t="s">
        <v>245</v>
      </c>
      <c r="M101" s="145" t="s">
        <v>444</v>
      </c>
      <c r="N101" s="29" t="s">
        <v>1431</v>
      </c>
      <c r="O101" s="27"/>
      <c r="P101" s="48" t="b">
        <v>1</v>
      </c>
      <c r="Q101" s="4"/>
    </row>
    <row r="102" spans="1:17" ht="112">
      <c r="A102" s="4" t="s">
        <v>217</v>
      </c>
      <c r="B102" s="48">
        <v>2</v>
      </c>
      <c r="C102" s="4" t="s">
        <v>214</v>
      </c>
      <c r="D102" s="27" t="s">
        <v>188</v>
      </c>
      <c r="E102" s="48" t="s">
        <v>5</v>
      </c>
      <c r="F102" s="28" t="s">
        <v>185</v>
      </c>
      <c r="G102" s="4" t="str">
        <f>_xlfn.XLOOKUP(H102,'CIP Definitions'!A:A,'CIP Definitions'!B:B,"Not Found",0,1)</f>
        <v>EDUCATION.</v>
      </c>
      <c r="H102" s="30">
        <v>13</v>
      </c>
      <c r="I102" s="30">
        <v>13.120200000000001</v>
      </c>
      <c r="J102" s="28">
        <v>32</v>
      </c>
      <c r="K102" s="28" t="s">
        <v>228</v>
      </c>
      <c r="L102" s="28" t="s">
        <v>245</v>
      </c>
      <c r="M102" s="29" t="s">
        <v>445</v>
      </c>
      <c r="N102" s="145" t="s">
        <v>446</v>
      </c>
      <c r="O102" s="28" t="s">
        <v>442</v>
      </c>
      <c r="P102" s="48" t="b">
        <v>1</v>
      </c>
      <c r="Q102" s="4"/>
    </row>
    <row r="103" spans="1:17" ht="208">
      <c r="A103" s="4" t="s">
        <v>217</v>
      </c>
      <c r="B103" s="48">
        <v>2</v>
      </c>
      <c r="C103" s="4" t="s">
        <v>214</v>
      </c>
      <c r="D103" s="4" t="s">
        <v>447</v>
      </c>
      <c r="E103" s="48" t="s">
        <v>5</v>
      </c>
      <c r="F103" s="4" t="s">
        <v>78</v>
      </c>
      <c r="G103" s="4" t="str">
        <f>_xlfn.XLOOKUP(H103,'CIP Definitions'!A:A,'CIP Definitions'!B:B,"Not Found",0,1)</f>
        <v>MILITARY TECHNOLOGIES AND APPLIED SCIENCES.</v>
      </c>
      <c r="H103" s="4">
        <v>29</v>
      </c>
      <c r="I103" s="4">
        <v>29.020099999999999</v>
      </c>
      <c r="J103" s="4">
        <v>30</v>
      </c>
      <c r="K103" s="4" t="s">
        <v>124</v>
      </c>
      <c r="L103" s="4" t="s">
        <v>245</v>
      </c>
      <c r="M103" s="29" t="s">
        <v>1432</v>
      </c>
      <c r="N103" s="4" t="s">
        <v>448</v>
      </c>
      <c r="O103" s="4" t="s">
        <v>449</v>
      </c>
      <c r="P103" s="48" t="b">
        <v>1</v>
      </c>
      <c r="Q103" s="4"/>
    </row>
    <row r="104" spans="1:17" ht="112">
      <c r="A104" s="4" t="s">
        <v>213</v>
      </c>
      <c r="B104" s="48">
        <v>2</v>
      </c>
      <c r="C104" s="4" t="s">
        <v>214</v>
      </c>
      <c r="D104" s="48" t="s">
        <v>450</v>
      </c>
      <c r="E104" s="4" t="s">
        <v>1</v>
      </c>
      <c r="F104" s="48" t="s">
        <v>219</v>
      </c>
      <c r="G104" s="4" t="str">
        <f>_xlfn.XLOOKUP(H104,'CIP Definitions'!A:A,'CIP Definitions'!B:B,"Not Found",0,1)</f>
        <v>MECHANIC AND REPAIR TECHNOLOGIES/TECHNICIANS.</v>
      </c>
      <c r="H104" s="4">
        <v>47</v>
      </c>
      <c r="I104" s="4">
        <v>47.010399999999997</v>
      </c>
      <c r="J104" s="4">
        <v>60</v>
      </c>
      <c r="K104" s="4" t="s">
        <v>292</v>
      </c>
      <c r="L104" s="4" t="s">
        <v>245</v>
      </c>
      <c r="M104" s="4" t="s">
        <v>451</v>
      </c>
      <c r="N104" s="4" t="s">
        <v>452</v>
      </c>
      <c r="O104" s="4" t="s">
        <v>453</v>
      </c>
      <c r="P104" s="48" t="b">
        <v>1</v>
      </c>
      <c r="Q104" s="4"/>
    </row>
    <row r="105" spans="1:17" ht="96">
      <c r="A105" s="4" t="s">
        <v>217</v>
      </c>
      <c r="B105" s="48">
        <v>2</v>
      </c>
      <c r="C105" s="4" t="s">
        <v>214</v>
      </c>
      <c r="D105" s="28" t="s">
        <v>454</v>
      </c>
      <c r="E105" s="4" t="s">
        <v>3</v>
      </c>
      <c r="F105" s="4" t="s">
        <v>72</v>
      </c>
      <c r="G105" s="4" t="str">
        <f>_xlfn.XLOOKUP(H105,'CIP Definitions'!A:A,'CIP Definitions'!B:B,"Not Found",0,1)</f>
        <v>HEALTH PROFESSIONS AND RELATED PROGRAMS.</v>
      </c>
      <c r="H105" s="28">
        <v>51</v>
      </c>
      <c r="I105" s="28">
        <v>51.090800000000002</v>
      </c>
      <c r="J105" s="28" t="s">
        <v>455</v>
      </c>
      <c r="K105" s="28" t="s">
        <v>456</v>
      </c>
      <c r="L105" s="28" t="s">
        <v>457</v>
      </c>
      <c r="M105" s="28" t="s">
        <v>458</v>
      </c>
      <c r="N105" s="28" t="s">
        <v>459</v>
      </c>
      <c r="O105" s="28" t="s">
        <v>460</v>
      </c>
      <c r="P105" s="48" t="b">
        <v>1</v>
      </c>
      <c r="Q105" s="4"/>
    </row>
    <row r="106" spans="1:17" ht="48">
      <c r="A106" s="4" t="s">
        <v>217</v>
      </c>
      <c r="B106" s="48">
        <v>2</v>
      </c>
      <c r="C106" s="4" t="s">
        <v>214</v>
      </c>
      <c r="D106" s="27" t="s">
        <v>461</v>
      </c>
      <c r="E106" s="4" t="s">
        <v>3</v>
      </c>
      <c r="F106" s="28" t="s">
        <v>94</v>
      </c>
      <c r="G106" s="4" t="str">
        <f>_xlfn.XLOOKUP(H106,'CIP Definitions'!A:A,'CIP Definitions'!B:B,"Not Found",0,1)</f>
        <v>HEALTH PROFESSIONS AND RELATED PROGRAMS.</v>
      </c>
      <c r="H106" s="27">
        <v>51</v>
      </c>
      <c r="I106" s="27">
        <v>51.150199999999998</v>
      </c>
      <c r="J106" s="28">
        <v>120</v>
      </c>
      <c r="K106" s="28" t="s">
        <v>228</v>
      </c>
      <c r="L106" s="28" t="s">
        <v>245</v>
      </c>
      <c r="M106" s="27" t="s">
        <v>462</v>
      </c>
      <c r="N106" s="27" t="s">
        <v>463</v>
      </c>
      <c r="O106" s="27" t="s">
        <v>464</v>
      </c>
      <c r="P106" s="48" t="b">
        <v>1</v>
      </c>
      <c r="Q106" s="4"/>
    </row>
    <row r="107" spans="1:17" ht="48">
      <c r="A107" s="4" t="s">
        <v>217</v>
      </c>
      <c r="B107" s="48">
        <v>2</v>
      </c>
      <c r="C107" s="4" t="s">
        <v>214</v>
      </c>
      <c r="D107" s="27" t="s">
        <v>461</v>
      </c>
      <c r="E107" s="4" t="s">
        <v>4</v>
      </c>
      <c r="F107" s="28" t="s">
        <v>317</v>
      </c>
      <c r="G107" s="4" t="str">
        <f>_xlfn.XLOOKUP(H107,'CIP Definitions'!A:A,'CIP Definitions'!B:B,"Not Found",0,1)</f>
        <v>HEALTH PROFESSIONS AND RELATED PROGRAMS.</v>
      </c>
      <c r="H107" s="27">
        <v>51</v>
      </c>
      <c r="I107" s="27">
        <v>51.150199999999998</v>
      </c>
      <c r="J107" s="28">
        <v>90</v>
      </c>
      <c r="K107" s="28" t="s">
        <v>228</v>
      </c>
      <c r="L107" s="28" t="s">
        <v>245</v>
      </c>
      <c r="M107" s="27" t="s">
        <v>462</v>
      </c>
      <c r="N107" s="27" t="s">
        <v>463</v>
      </c>
      <c r="O107" s="27" t="s">
        <v>464</v>
      </c>
      <c r="P107" s="48" t="b">
        <v>1</v>
      </c>
      <c r="Q107" s="4"/>
    </row>
    <row r="108" spans="1:17" ht="160">
      <c r="A108" s="4" t="s">
        <v>213</v>
      </c>
      <c r="B108" s="48">
        <v>2</v>
      </c>
      <c r="C108" s="4" t="s">
        <v>214</v>
      </c>
      <c r="D108" s="4" t="s">
        <v>465</v>
      </c>
      <c r="E108" s="4" t="s">
        <v>4</v>
      </c>
      <c r="F108" s="4" t="s">
        <v>120</v>
      </c>
      <c r="G108" s="4" t="str">
        <f>_xlfn.XLOOKUP(H108,'CIP Definitions'!A:A,'CIP Definitions'!B:B,"Not Found",0,1)</f>
        <v>BUSINESS, MANAGEMENT, MARKETING, AND RELATED SUPPORT SERVICES.</v>
      </c>
      <c r="H108" s="4">
        <v>52</v>
      </c>
      <c r="I108" s="4">
        <v>52.070099999999996</v>
      </c>
      <c r="J108" s="4">
        <v>90</v>
      </c>
      <c r="K108" s="4" t="s">
        <v>237</v>
      </c>
      <c r="L108" s="4" t="s">
        <v>245</v>
      </c>
      <c r="M108" s="4" t="s">
        <v>466</v>
      </c>
      <c r="N108" s="4" t="s">
        <v>467</v>
      </c>
      <c r="O108" s="4" t="s">
        <v>468</v>
      </c>
      <c r="P108" s="48" t="b">
        <v>1</v>
      </c>
      <c r="Q108" s="4"/>
    </row>
    <row r="109" spans="1:17" ht="80">
      <c r="A109" s="4" t="s">
        <v>217</v>
      </c>
      <c r="B109" s="48">
        <v>2</v>
      </c>
      <c r="C109" s="4" t="s">
        <v>214</v>
      </c>
      <c r="D109" s="4" t="s">
        <v>469</v>
      </c>
      <c r="E109" s="4" t="s">
        <v>4</v>
      </c>
      <c r="F109" s="4" t="s">
        <v>120</v>
      </c>
      <c r="G109" s="4" t="str">
        <f>_xlfn.XLOOKUP(H109,'CIP Definitions'!A:A,'CIP Definitions'!B:B,"Not Found",0,1)</f>
        <v>BUSINESS, MANAGEMENT, MARKETING, AND RELATED SUPPORT SERVICES.</v>
      </c>
      <c r="H109" s="4">
        <v>52</v>
      </c>
      <c r="I109" s="4">
        <v>52.100099999999998</v>
      </c>
      <c r="J109" s="4">
        <v>90</v>
      </c>
      <c r="K109" s="4" t="s">
        <v>63</v>
      </c>
      <c r="L109" s="4" t="s">
        <v>245</v>
      </c>
      <c r="M109" s="27" t="s">
        <v>470</v>
      </c>
      <c r="N109" s="48" t="s">
        <v>66</v>
      </c>
      <c r="O109" s="48"/>
      <c r="P109" s="48" t="b">
        <v>0</v>
      </c>
      <c r="Q109" s="4"/>
    </row>
    <row r="110" spans="1:17" ht="112">
      <c r="A110" s="4" t="s">
        <v>213</v>
      </c>
      <c r="B110" s="48">
        <v>2</v>
      </c>
      <c r="C110" s="4" t="s">
        <v>214</v>
      </c>
      <c r="D110" s="48" t="s">
        <v>471</v>
      </c>
      <c r="E110" s="4" t="s">
        <v>2</v>
      </c>
      <c r="F110" s="48" t="s">
        <v>62</v>
      </c>
      <c r="G110" s="4" t="str">
        <f>_xlfn.XLOOKUP(H110,'CIP Definitions'!A:A,'CIP Definitions'!B:B,"Not Found",0,1)</f>
        <v>AGRICULTURAL/ANIMAL/PLANT/VETERINARY SCIENCE AND RELATED FIELDS.</v>
      </c>
      <c r="H110" s="20">
        <v>1</v>
      </c>
      <c r="I110" s="20" t="s">
        <v>472</v>
      </c>
      <c r="J110" s="4">
        <v>60</v>
      </c>
      <c r="K110" s="4" t="s">
        <v>237</v>
      </c>
      <c r="L110" s="4" t="s">
        <v>245</v>
      </c>
      <c r="M110" s="4" t="s">
        <v>473</v>
      </c>
      <c r="N110" s="4" t="s">
        <v>474</v>
      </c>
      <c r="O110" s="4" t="s">
        <v>475</v>
      </c>
      <c r="P110" s="48" t="b">
        <v>1</v>
      </c>
      <c r="Q110" s="4"/>
    </row>
    <row r="111" spans="1:17" ht="192" hidden="1">
      <c r="A111" s="21" t="s">
        <v>59</v>
      </c>
      <c r="B111" s="110">
        <v>3</v>
      </c>
      <c r="C111" s="110" t="s">
        <v>60</v>
      </c>
      <c r="D111" s="21" t="s">
        <v>476</v>
      </c>
      <c r="E111" s="110" t="s">
        <v>1</v>
      </c>
      <c r="F111" s="21" t="s">
        <v>219</v>
      </c>
      <c r="G111" s="21" t="str">
        <f>_xlfn.XLOOKUP(H111,'CIP Definitions'!A:A,'CIP Definitions'!B:B,"Not Found",0,1)</f>
        <v>NATURAL RESOURCES AND CONSERVATION.</v>
      </c>
      <c r="H111" s="114">
        <v>3</v>
      </c>
      <c r="I111" s="114" t="s">
        <v>477</v>
      </c>
      <c r="J111" s="21">
        <v>60</v>
      </c>
      <c r="K111" s="21" t="s">
        <v>478</v>
      </c>
      <c r="L111" s="21" t="s">
        <v>479</v>
      </c>
      <c r="M111" s="21" t="s">
        <v>480</v>
      </c>
      <c r="N111" s="21" t="s">
        <v>481</v>
      </c>
      <c r="O111" s="21" t="s">
        <v>468</v>
      </c>
      <c r="P111" s="110" t="b">
        <v>1</v>
      </c>
      <c r="Q111" s="21"/>
    </row>
    <row r="112" spans="1:17" ht="112" hidden="1">
      <c r="A112" s="21" t="s">
        <v>59</v>
      </c>
      <c r="B112" s="110">
        <v>3</v>
      </c>
      <c r="C112" s="110" t="s">
        <v>60</v>
      </c>
      <c r="D112" s="21" t="s">
        <v>482</v>
      </c>
      <c r="E112" s="110" t="s">
        <v>1</v>
      </c>
      <c r="F112" s="21" t="s">
        <v>219</v>
      </c>
      <c r="G112" s="21" t="str">
        <f>_xlfn.XLOOKUP(H112,'CIP Definitions'!A:A,'CIP Definitions'!B:B,"Not Found",0,1)</f>
        <v>SCIENCE TECHNOLOGIES/TECHNICIANS.</v>
      </c>
      <c r="H112" s="21">
        <v>41</v>
      </c>
      <c r="I112" s="21">
        <v>41.020499999999998</v>
      </c>
      <c r="J112" s="21">
        <v>63</v>
      </c>
      <c r="K112" s="21" t="s">
        <v>483</v>
      </c>
      <c r="L112" s="21" t="s">
        <v>479</v>
      </c>
      <c r="M112" s="21" t="s">
        <v>484</v>
      </c>
      <c r="N112" s="21" t="s">
        <v>485</v>
      </c>
      <c r="O112" s="21" t="s">
        <v>486</v>
      </c>
      <c r="P112" s="110" t="b">
        <v>1</v>
      </c>
      <c r="Q112" s="21"/>
    </row>
    <row r="113" spans="1:17" ht="176" hidden="1">
      <c r="A113" s="21" t="s">
        <v>59</v>
      </c>
      <c r="B113" s="110">
        <v>3</v>
      </c>
      <c r="C113" s="110" t="s">
        <v>60</v>
      </c>
      <c r="D113" s="21" t="s">
        <v>487</v>
      </c>
      <c r="E113" s="21" t="s">
        <v>4</v>
      </c>
      <c r="F113" s="21" t="s">
        <v>317</v>
      </c>
      <c r="G113" s="21" t="str">
        <f>_xlfn.XLOOKUP(H113,'CIP Definitions'!A:A,'CIP Definitions'!B:B,"Not Found",0,1)</f>
        <v>PUBLIC ADMINISTRATION AND SOCIAL SERVICE PROFESSIONS.</v>
      </c>
      <c r="H113" s="21">
        <v>44</v>
      </c>
      <c r="I113" s="21">
        <v>44</v>
      </c>
      <c r="J113" s="21">
        <v>90</v>
      </c>
      <c r="K113" s="21" t="s">
        <v>488</v>
      </c>
      <c r="L113" s="21" t="s">
        <v>479</v>
      </c>
      <c r="M113" s="21" t="s">
        <v>489</v>
      </c>
      <c r="N113" s="21" t="s">
        <v>490</v>
      </c>
      <c r="O113" s="21" t="s">
        <v>491</v>
      </c>
      <c r="P113" s="110" t="b">
        <v>1</v>
      </c>
      <c r="Q113" s="21"/>
    </row>
    <row r="114" spans="1:17" ht="224" hidden="1">
      <c r="A114" s="21" t="s">
        <v>59</v>
      </c>
      <c r="B114" s="110">
        <v>3</v>
      </c>
      <c r="C114" s="110" t="s">
        <v>60</v>
      </c>
      <c r="D114" s="21" t="s">
        <v>492</v>
      </c>
      <c r="E114" s="110" t="s">
        <v>3</v>
      </c>
      <c r="F114" s="21" t="s">
        <v>493</v>
      </c>
      <c r="G114" s="21" t="str">
        <f>_xlfn.XLOOKUP(H114,'CIP Definitions'!A:A,'CIP Definitions'!B:B,"Not Found",0,1)</f>
        <v>VISUAL AND PERFORMING ARTS.</v>
      </c>
      <c r="H114" s="21">
        <v>50</v>
      </c>
      <c r="I114" s="21">
        <v>50.091299999999997</v>
      </c>
      <c r="J114" s="21">
        <v>120</v>
      </c>
      <c r="K114" s="21" t="s">
        <v>312</v>
      </c>
      <c r="L114" s="21" t="s">
        <v>479</v>
      </c>
      <c r="M114" s="21" t="s">
        <v>494</v>
      </c>
      <c r="N114" s="21" t="s">
        <v>495</v>
      </c>
      <c r="O114" s="21" t="s">
        <v>496</v>
      </c>
      <c r="P114" s="110" t="b">
        <v>1</v>
      </c>
      <c r="Q114" s="21"/>
    </row>
    <row r="115" spans="1:17" ht="80" hidden="1">
      <c r="A115" s="21" t="s">
        <v>114</v>
      </c>
      <c r="B115" s="110">
        <v>3</v>
      </c>
      <c r="C115" s="110" t="s">
        <v>115</v>
      </c>
      <c r="D115" s="21" t="s">
        <v>497</v>
      </c>
      <c r="E115" s="21" t="s">
        <v>4</v>
      </c>
      <c r="F115" s="21" t="s">
        <v>120</v>
      </c>
      <c r="G115" s="21" t="str">
        <f>_xlfn.XLOOKUP(H115,'CIP Definitions'!A:A,'CIP Definitions'!B:B,"Not Found",0,1)</f>
        <v>ENGINEERING.</v>
      </c>
      <c r="H115" s="21">
        <v>14</v>
      </c>
      <c r="I115" s="21">
        <v>14.090299999999999</v>
      </c>
      <c r="J115" s="21">
        <v>90</v>
      </c>
      <c r="K115" s="21" t="s">
        <v>237</v>
      </c>
      <c r="L115" s="21" t="s">
        <v>479</v>
      </c>
      <c r="M115" s="21" t="s">
        <v>498</v>
      </c>
      <c r="N115" s="21" t="s">
        <v>499</v>
      </c>
      <c r="O115" s="21"/>
      <c r="P115" s="110" t="b">
        <v>1</v>
      </c>
      <c r="Q115" s="21"/>
    </row>
    <row r="116" spans="1:17" ht="112" hidden="1">
      <c r="A116" s="21" t="s">
        <v>114</v>
      </c>
      <c r="B116" s="110">
        <v>3</v>
      </c>
      <c r="C116" s="110" t="s">
        <v>115</v>
      </c>
      <c r="D116" s="21" t="s">
        <v>500</v>
      </c>
      <c r="E116" s="110" t="s">
        <v>6</v>
      </c>
      <c r="F116" s="21" t="s">
        <v>501</v>
      </c>
      <c r="G116" s="21" t="str">
        <f>_xlfn.XLOOKUP(H116,'CIP Definitions'!A:A,'CIP Definitions'!B:B,"Not Found",0,1)</f>
        <v>HEALTH PROFESSIONS AND RELATED PROGRAMS.</v>
      </c>
      <c r="H116" s="21">
        <v>51</v>
      </c>
      <c r="I116" s="21">
        <v>51.091299999999997</v>
      </c>
      <c r="J116" s="21" t="s">
        <v>502</v>
      </c>
      <c r="K116" s="21" t="s">
        <v>237</v>
      </c>
      <c r="L116" s="21" t="s">
        <v>479</v>
      </c>
      <c r="M116" s="21" t="s">
        <v>503</v>
      </c>
      <c r="N116" s="21" t="s">
        <v>504</v>
      </c>
      <c r="O116" s="21"/>
      <c r="P116" s="110" t="b">
        <v>1</v>
      </c>
      <c r="Q116" s="21"/>
    </row>
    <row r="117" spans="1:17" ht="112" hidden="1">
      <c r="A117" s="21" t="s">
        <v>114</v>
      </c>
      <c r="B117" s="110">
        <v>3</v>
      </c>
      <c r="C117" s="110" t="s">
        <v>115</v>
      </c>
      <c r="D117" s="21" t="s">
        <v>505</v>
      </c>
      <c r="E117" s="110" t="s">
        <v>5</v>
      </c>
      <c r="F117" s="21" t="s">
        <v>78</v>
      </c>
      <c r="G117" s="21" t="str">
        <f>_xlfn.XLOOKUP(H117,'CIP Definitions'!A:A,'CIP Definitions'!B:B,"Not Found",0,1)</f>
        <v>HEALTH PROFESSIONS AND RELATED PROGRAMS.</v>
      </c>
      <c r="H117" s="21">
        <v>51</v>
      </c>
      <c r="I117" s="21">
        <v>51.220100000000002</v>
      </c>
      <c r="J117" s="21" t="s">
        <v>506</v>
      </c>
      <c r="K117" s="21" t="s">
        <v>237</v>
      </c>
      <c r="L117" s="21" t="s">
        <v>479</v>
      </c>
      <c r="M117" s="21" t="s">
        <v>507</v>
      </c>
      <c r="N117" s="21" t="s">
        <v>508</v>
      </c>
      <c r="O117" s="21"/>
      <c r="P117" s="110" t="b">
        <v>1</v>
      </c>
      <c r="Q117" s="21"/>
    </row>
    <row r="118" spans="1:17" ht="112" hidden="1">
      <c r="A118" s="21" t="s">
        <v>114</v>
      </c>
      <c r="B118" s="110">
        <v>3</v>
      </c>
      <c r="C118" s="110" t="s">
        <v>115</v>
      </c>
      <c r="D118" s="21" t="s">
        <v>509</v>
      </c>
      <c r="E118" s="110" t="s">
        <v>5</v>
      </c>
      <c r="F118" s="21" t="s">
        <v>510</v>
      </c>
      <c r="G118" s="21" t="str">
        <f>_xlfn.XLOOKUP(H118,'CIP Definitions'!A:A,'CIP Definitions'!B:B,"Not Found",0,1)</f>
        <v>BUSINESS, MANAGEMENT, MARKETING, AND RELATED SUPPORT SERVICES.</v>
      </c>
      <c r="H118" s="21">
        <v>52</v>
      </c>
      <c r="I118" s="21">
        <v>52.020099999999999</v>
      </c>
      <c r="J118" s="21" t="s">
        <v>511</v>
      </c>
      <c r="K118" s="21" t="s">
        <v>512</v>
      </c>
      <c r="L118" s="21" t="s">
        <v>479</v>
      </c>
      <c r="M118" s="21" t="s">
        <v>513</v>
      </c>
      <c r="N118" s="21" t="s">
        <v>514</v>
      </c>
      <c r="O118" s="21"/>
      <c r="P118" s="110" t="b">
        <v>1</v>
      </c>
      <c r="Q118" s="21"/>
    </row>
    <row r="119" spans="1:17" ht="96" hidden="1">
      <c r="A119" s="21" t="s">
        <v>114</v>
      </c>
      <c r="B119" s="110">
        <v>3</v>
      </c>
      <c r="C119" s="110" t="s">
        <v>115</v>
      </c>
      <c r="D119" s="21" t="s">
        <v>311</v>
      </c>
      <c r="E119" s="21" t="s">
        <v>3</v>
      </c>
      <c r="F119" s="21" t="s">
        <v>72</v>
      </c>
      <c r="G119" s="21" t="str">
        <f>_xlfn.XLOOKUP(H119,'CIP Definitions'!A:A,'CIP Definitions'!B:B,"Not Found",0,1)</f>
        <v>BUSINESS, MANAGEMENT, MARKETING, AND RELATED SUPPORT SERVICES.</v>
      </c>
      <c r="H119" s="21">
        <v>52</v>
      </c>
      <c r="I119" s="21">
        <v>52.200099999999999</v>
      </c>
      <c r="J119" s="21">
        <v>120</v>
      </c>
      <c r="K119" s="21" t="s">
        <v>237</v>
      </c>
      <c r="L119" s="21" t="s">
        <v>479</v>
      </c>
      <c r="M119" s="21" t="s">
        <v>515</v>
      </c>
      <c r="N119" s="21" t="s">
        <v>516</v>
      </c>
      <c r="O119" s="21"/>
      <c r="P119" s="110" t="b">
        <v>1</v>
      </c>
      <c r="Q119" s="21"/>
    </row>
    <row r="120" spans="1:17" ht="176" hidden="1">
      <c r="A120" s="21" t="s">
        <v>122</v>
      </c>
      <c r="B120" s="110">
        <v>3</v>
      </c>
      <c r="C120" s="110" t="s">
        <v>115</v>
      </c>
      <c r="D120" s="21" t="s">
        <v>517</v>
      </c>
      <c r="E120" s="21" t="s">
        <v>2</v>
      </c>
      <c r="F120" s="21" t="s">
        <v>139</v>
      </c>
      <c r="G120" s="21" t="str">
        <f>_xlfn.XLOOKUP(H120,'CIP Definitions'!A:A,'CIP Definitions'!B:B,"Not Found",0,1)</f>
        <v>AGRICULTURAL/ANIMAL/PLANT/VETERINARY SCIENCE AND RELATED FIELDS.</v>
      </c>
      <c r="H120" s="21">
        <v>1</v>
      </c>
      <c r="I120" s="21" t="s">
        <v>518</v>
      </c>
      <c r="J120" s="21">
        <v>60</v>
      </c>
      <c r="K120" s="112" t="s">
        <v>292</v>
      </c>
      <c r="L120" s="115" t="s">
        <v>479</v>
      </c>
      <c r="M120" s="21" t="s">
        <v>519</v>
      </c>
      <c r="N120" s="112" t="s">
        <v>520</v>
      </c>
      <c r="O120" s="21" t="s">
        <v>521</v>
      </c>
      <c r="P120" s="110" t="b">
        <v>1</v>
      </c>
      <c r="Q120" s="21"/>
    </row>
    <row r="121" spans="1:17" ht="176" hidden="1">
      <c r="A121" s="21" t="s">
        <v>122</v>
      </c>
      <c r="B121" s="110">
        <v>3</v>
      </c>
      <c r="C121" s="110" t="s">
        <v>115</v>
      </c>
      <c r="D121" s="21" t="s">
        <v>522</v>
      </c>
      <c r="E121" s="21" t="s">
        <v>3</v>
      </c>
      <c r="F121" s="21" t="s">
        <v>72</v>
      </c>
      <c r="G121" s="21" t="str">
        <f>_xlfn.XLOOKUP(H121,'CIP Definitions'!A:A,'CIP Definitions'!B:B,"Not Found",0,1)</f>
        <v>COMPUTER AND INFORMATION SCIENCES AND SUPPORT SERVICES.</v>
      </c>
      <c r="H121" s="21">
        <v>11</v>
      </c>
      <c r="I121" s="21" t="s">
        <v>523</v>
      </c>
      <c r="J121" s="21">
        <v>120</v>
      </c>
      <c r="K121" s="21" t="s">
        <v>340</v>
      </c>
      <c r="L121" s="21" t="s">
        <v>479</v>
      </c>
      <c r="M121" s="21" t="s">
        <v>524</v>
      </c>
      <c r="N121" s="21" t="s">
        <v>525</v>
      </c>
      <c r="O121" s="21" t="s">
        <v>343</v>
      </c>
      <c r="P121" s="110" t="b">
        <v>1</v>
      </c>
      <c r="Q121" s="21"/>
    </row>
    <row r="122" spans="1:17" ht="144" hidden="1">
      <c r="A122" s="21" t="s">
        <v>122</v>
      </c>
      <c r="B122" s="110">
        <v>3</v>
      </c>
      <c r="C122" s="110" t="s">
        <v>115</v>
      </c>
      <c r="D122" s="21" t="s">
        <v>526</v>
      </c>
      <c r="E122" s="21" t="s">
        <v>3</v>
      </c>
      <c r="F122" s="21" t="s">
        <v>72</v>
      </c>
      <c r="G122" s="21" t="str">
        <f>_xlfn.XLOOKUP(H122,'CIP Definitions'!A:A,'CIP Definitions'!B:B,"Not Found",0,1)</f>
        <v>COMPUTER AND INFORMATION SCIENCES AND SUPPORT SERVICES.</v>
      </c>
      <c r="H122" s="21">
        <v>11</v>
      </c>
      <c r="I122" s="21" t="s">
        <v>527</v>
      </c>
      <c r="J122" s="21">
        <v>120</v>
      </c>
      <c r="K122" s="21" t="s">
        <v>340</v>
      </c>
      <c r="L122" s="21" t="s">
        <v>479</v>
      </c>
      <c r="M122" s="21" t="s">
        <v>528</v>
      </c>
      <c r="N122" s="21" t="s">
        <v>529</v>
      </c>
      <c r="O122" s="21" t="s">
        <v>343</v>
      </c>
      <c r="P122" s="110" t="b">
        <v>1</v>
      </c>
      <c r="Q122" s="21"/>
    </row>
    <row r="123" spans="1:17" ht="128" hidden="1">
      <c r="A123" s="21" t="s">
        <v>122</v>
      </c>
      <c r="B123" s="110">
        <v>3</v>
      </c>
      <c r="C123" s="110" t="s">
        <v>115</v>
      </c>
      <c r="D123" s="21" t="s">
        <v>530</v>
      </c>
      <c r="E123" s="21" t="s">
        <v>3</v>
      </c>
      <c r="F123" s="21" t="s">
        <v>72</v>
      </c>
      <c r="G123" s="21" t="str">
        <f>_xlfn.XLOOKUP(H123,'CIP Definitions'!A:A,'CIP Definitions'!B:B,"Not Found",0,1)</f>
        <v>COMPUTER AND INFORMATION SCIENCES AND SUPPORT SERVICES.</v>
      </c>
      <c r="H123" s="21">
        <v>11</v>
      </c>
      <c r="I123" s="21" t="s">
        <v>527</v>
      </c>
      <c r="J123" s="21">
        <v>120</v>
      </c>
      <c r="K123" s="21" t="s">
        <v>340</v>
      </c>
      <c r="L123" s="21" t="s">
        <v>479</v>
      </c>
      <c r="M123" s="21" t="s">
        <v>531</v>
      </c>
      <c r="N123" s="21" t="s">
        <v>532</v>
      </c>
      <c r="O123" s="21" t="s">
        <v>343</v>
      </c>
      <c r="P123" s="110" t="b">
        <v>1</v>
      </c>
      <c r="Q123" s="21"/>
    </row>
    <row r="124" spans="1:17" ht="128" hidden="1">
      <c r="A124" s="21" t="s">
        <v>122</v>
      </c>
      <c r="B124" s="110">
        <v>3</v>
      </c>
      <c r="C124" s="110" t="s">
        <v>115</v>
      </c>
      <c r="D124" s="21" t="s">
        <v>533</v>
      </c>
      <c r="E124" s="21" t="s">
        <v>3</v>
      </c>
      <c r="F124" s="21" t="s">
        <v>72</v>
      </c>
      <c r="G124" s="21" t="str">
        <f>_xlfn.XLOOKUP(H124,'CIP Definitions'!A:A,'CIP Definitions'!B:B,"Not Found",0,1)</f>
        <v>COMPUTER AND INFORMATION SCIENCES AND SUPPORT SERVICES.</v>
      </c>
      <c r="H124" s="21">
        <v>11</v>
      </c>
      <c r="I124" s="21" t="s">
        <v>527</v>
      </c>
      <c r="J124" s="21">
        <v>120</v>
      </c>
      <c r="K124" s="21" t="s">
        <v>340</v>
      </c>
      <c r="L124" s="21" t="s">
        <v>479</v>
      </c>
      <c r="M124" s="21" t="s">
        <v>534</v>
      </c>
      <c r="N124" s="21" t="s">
        <v>535</v>
      </c>
      <c r="O124" s="21" t="s">
        <v>343</v>
      </c>
      <c r="P124" s="110" t="b">
        <v>1</v>
      </c>
      <c r="Q124" s="21"/>
    </row>
    <row r="125" spans="1:17" ht="144" hidden="1">
      <c r="A125" s="21" t="s">
        <v>122</v>
      </c>
      <c r="B125" s="110">
        <v>3</v>
      </c>
      <c r="C125" s="110" t="s">
        <v>115</v>
      </c>
      <c r="D125" s="21" t="s">
        <v>536</v>
      </c>
      <c r="E125" s="21" t="s">
        <v>3</v>
      </c>
      <c r="F125" s="21" t="s">
        <v>72</v>
      </c>
      <c r="G125" s="21" t="str">
        <f>_xlfn.XLOOKUP(H125,'CIP Definitions'!A:A,'CIP Definitions'!B:B,"Not Found",0,1)</f>
        <v>COMPUTER AND INFORMATION SCIENCES AND SUPPORT SERVICES.</v>
      </c>
      <c r="H125" s="21">
        <v>11</v>
      </c>
      <c r="I125" s="21" t="s">
        <v>537</v>
      </c>
      <c r="J125" s="21">
        <v>120</v>
      </c>
      <c r="K125" s="21" t="s">
        <v>340</v>
      </c>
      <c r="L125" s="21" t="s">
        <v>479</v>
      </c>
      <c r="M125" s="21" t="s">
        <v>538</v>
      </c>
      <c r="N125" s="21" t="s">
        <v>539</v>
      </c>
      <c r="O125" s="21" t="s">
        <v>343</v>
      </c>
      <c r="P125" s="110" t="b">
        <v>1</v>
      </c>
      <c r="Q125" s="21"/>
    </row>
    <row r="126" spans="1:17" ht="160" hidden="1">
      <c r="A126" s="21" t="s">
        <v>122</v>
      </c>
      <c r="B126" s="110">
        <v>3</v>
      </c>
      <c r="C126" s="110" t="s">
        <v>115</v>
      </c>
      <c r="D126" s="21" t="s">
        <v>540</v>
      </c>
      <c r="E126" s="21" t="s">
        <v>3</v>
      </c>
      <c r="F126" s="21" t="s">
        <v>72</v>
      </c>
      <c r="G126" s="21" t="str">
        <f>_xlfn.XLOOKUP(H126,'CIP Definitions'!A:A,'CIP Definitions'!B:B,"Not Found",0,1)</f>
        <v>COMPUTER AND INFORMATION SCIENCES AND SUPPORT SERVICES.</v>
      </c>
      <c r="H126" s="21">
        <v>11</v>
      </c>
      <c r="I126" s="21" t="s">
        <v>345</v>
      </c>
      <c r="J126" s="21">
        <v>120</v>
      </c>
      <c r="K126" s="21" t="s">
        <v>340</v>
      </c>
      <c r="L126" s="21" t="s">
        <v>479</v>
      </c>
      <c r="M126" s="21" t="s">
        <v>541</v>
      </c>
      <c r="N126" s="21" t="s">
        <v>542</v>
      </c>
      <c r="O126" s="21" t="s">
        <v>343</v>
      </c>
      <c r="P126" s="110" t="b">
        <v>1</v>
      </c>
      <c r="Q126" s="21"/>
    </row>
    <row r="127" spans="1:17" ht="192" hidden="1">
      <c r="A127" s="21" t="s">
        <v>122</v>
      </c>
      <c r="B127" s="110">
        <v>3</v>
      </c>
      <c r="C127" s="110" t="s">
        <v>115</v>
      </c>
      <c r="D127" s="21" t="s">
        <v>543</v>
      </c>
      <c r="E127" s="110" t="s">
        <v>5</v>
      </c>
      <c r="F127" s="21" t="s">
        <v>78</v>
      </c>
      <c r="G127" s="21" t="str">
        <f>_xlfn.XLOOKUP(H127,'CIP Definitions'!A:A,'CIP Definitions'!B:B,"Not Found",0,1)</f>
        <v>ENGINEERING.</v>
      </c>
      <c r="H127" s="21">
        <v>14</v>
      </c>
      <c r="I127" s="21" t="s">
        <v>544</v>
      </c>
      <c r="J127" s="21">
        <v>30</v>
      </c>
      <c r="K127" s="21" t="s">
        <v>124</v>
      </c>
      <c r="L127" s="21" t="s">
        <v>479</v>
      </c>
      <c r="M127" s="21" t="s">
        <v>545</v>
      </c>
      <c r="N127" s="21" t="s">
        <v>546</v>
      </c>
      <c r="O127" s="21" t="s">
        <v>547</v>
      </c>
      <c r="P127" s="110" t="b">
        <v>1</v>
      </c>
      <c r="Q127" s="21"/>
    </row>
    <row r="128" spans="1:17" ht="144" hidden="1">
      <c r="A128" s="21" t="s">
        <v>122</v>
      </c>
      <c r="B128" s="110">
        <v>3</v>
      </c>
      <c r="C128" s="110" t="s">
        <v>115</v>
      </c>
      <c r="D128" s="21" t="s">
        <v>548</v>
      </c>
      <c r="E128" s="21" t="s">
        <v>3</v>
      </c>
      <c r="F128" s="21" t="s">
        <v>72</v>
      </c>
      <c r="G128" s="21" t="str">
        <f>_xlfn.XLOOKUP(H128,'CIP Definitions'!A:A,'CIP Definitions'!B:B,"Not Found",0,1)</f>
        <v>MATHEMATICS AND STATISTICS.</v>
      </c>
      <c r="H128" s="21">
        <v>27</v>
      </c>
      <c r="I128" s="21" t="s">
        <v>549</v>
      </c>
      <c r="J128" s="21">
        <v>120</v>
      </c>
      <c r="K128" s="21" t="s">
        <v>340</v>
      </c>
      <c r="L128" s="21" t="s">
        <v>479</v>
      </c>
      <c r="M128" s="21" t="s">
        <v>550</v>
      </c>
      <c r="N128" s="21" t="s">
        <v>551</v>
      </c>
      <c r="O128" s="21" t="s">
        <v>468</v>
      </c>
      <c r="P128" s="110" t="b">
        <v>1</v>
      </c>
      <c r="Q128" s="21"/>
    </row>
    <row r="129" spans="1:17" ht="176" hidden="1">
      <c r="A129" s="21" t="s">
        <v>122</v>
      </c>
      <c r="B129" s="110">
        <v>3</v>
      </c>
      <c r="C129" s="110" t="s">
        <v>115</v>
      </c>
      <c r="D129" s="21" t="s">
        <v>552</v>
      </c>
      <c r="E129" s="21" t="s">
        <v>3</v>
      </c>
      <c r="F129" s="21" t="s">
        <v>94</v>
      </c>
      <c r="G129" s="21" t="str">
        <f>_xlfn.XLOOKUP(H129,'CIP Definitions'!A:A,'CIP Definitions'!B:B,"Not Found",0,1)</f>
        <v>VISUAL AND PERFORMING ARTS.</v>
      </c>
      <c r="H129" s="21">
        <v>50</v>
      </c>
      <c r="I129" s="21" t="s">
        <v>553</v>
      </c>
      <c r="J129" s="21">
        <v>120</v>
      </c>
      <c r="K129" s="21" t="s">
        <v>340</v>
      </c>
      <c r="L129" s="21" t="s">
        <v>479</v>
      </c>
      <c r="M129" s="21" t="s">
        <v>554</v>
      </c>
      <c r="N129" s="21" t="s">
        <v>555</v>
      </c>
      <c r="O129" s="21" t="s">
        <v>556</v>
      </c>
      <c r="P129" s="110" t="b">
        <v>1</v>
      </c>
      <c r="Q129" s="21"/>
    </row>
    <row r="130" spans="1:17" ht="96" hidden="1">
      <c r="A130" s="21" t="s">
        <v>122</v>
      </c>
      <c r="B130" s="110">
        <v>3</v>
      </c>
      <c r="C130" s="110" t="s">
        <v>115</v>
      </c>
      <c r="D130" s="21" t="s">
        <v>557</v>
      </c>
      <c r="E130" s="21" t="s">
        <v>3</v>
      </c>
      <c r="F130" s="21" t="s">
        <v>94</v>
      </c>
      <c r="G130" s="21" t="str">
        <f>_xlfn.XLOOKUP(H130,'CIP Definitions'!A:A,'CIP Definitions'!B:B,"Not Found",0,1)</f>
        <v>VISUAL AND PERFORMING ARTS.</v>
      </c>
      <c r="H130" s="21">
        <v>50</v>
      </c>
      <c r="I130" s="21" t="s">
        <v>558</v>
      </c>
      <c r="J130" s="21">
        <v>120</v>
      </c>
      <c r="K130" s="21" t="s">
        <v>340</v>
      </c>
      <c r="L130" s="21" t="s">
        <v>479</v>
      </c>
      <c r="M130" s="21" t="s">
        <v>559</v>
      </c>
      <c r="N130" s="21" t="s">
        <v>560</v>
      </c>
      <c r="O130" s="21" t="s">
        <v>561</v>
      </c>
      <c r="P130" s="110" t="b">
        <v>1</v>
      </c>
      <c r="Q130" s="21"/>
    </row>
    <row r="131" spans="1:17" ht="128" hidden="1">
      <c r="A131" s="21" t="s">
        <v>176</v>
      </c>
      <c r="B131" s="110">
        <v>3</v>
      </c>
      <c r="C131" s="21" t="s">
        <v>150</v>
      </c>
      <c r="D131" s="21" t="s">
        <v>562</v>
      </c>
      <c r="E131" s="21" t="s">
        <v>1</v>
      </c>
      <c r="F131" s="110" t="s">
        <v>219</v>
      </c>
      <c r="G131" s="21" t="str">
        <f>_xlfn.XLOOKUP(H131,'CIP Definitions'!A:A,'CIP Definitions'!B:B,"Not Found",0,1)</f>
        <v>HEALTH PROFESSIONS AND RELATED PROGRAMS.</v>
      </c>
      <c r="H131" s="21">
        <v>51</v>
      </c>
      <c r="I131" s="21">
        <v>51.090400000000002</v>
      </c>
      <c r="J131" s="21">
        <v>63</v>
      </c>
      <c r="K131" s="21" t="s">
        <v>223</v>
      </c>
      <c r="L131" s="21" t="s">
        <v>479</v>
      </c>
      <c r="M131" s="21" t="s">
        <v>563</v>
      </c>
      <c r="N131" s="21" t="s">
        <v>564</v>
      </c>
      <c r="O131" s="21" t="s">
        <v>565</v>
      </c>
      <c r="P131" s="110" t="b">
        <v>1</v>
      </c>
      <c r="Q131" s="21"/>
    </row>
    <row r="132" spans="1:17" ht="96" hidden="1">
      <c r="A132" s="21" t="s">
        <v>182</v>
      </c>
      <c r="B132" s="110">
        <v>3</v>
      </c>
      <c r="C132" s="21" t="s">
        <v>183</v>
      </c>
      <c r="D132" s="21" t="s">
        <v>566</v>
      </c>
      <c r="E132" s="21" t="s">
        <v>1</v>
      </c>
      <c r="F132" s="21" t="s">
        <v>219</v>
      </c>
      <c r="G132" s="21" t="str">
        <f>_xlfn.XLOOKUP(H132,'CIP Definitions'!A:A,'CIP Definitions'!B:B,"Not Found",0,1)</f>
        <v>ENGINEERING.</v>
      </c>
      <c r="H132" s="21">
        <v>14</v>
      </c>
      <c r="I132" s="21">
        <v>14.0801</v>
      </c>
      <c r="J132" s="21">
        <v>60</v>
      </c>
      <c r="K132" s="21" t="s">
        <v>567</v>
      </c>
      <c r="L132" s="21" t="s">
        <v>568</v>
      </c>
      <c r="M132" s="21" t="s">
        <v>569</v>
      </c>
      <c r="N132" s="21" t="s">
        <v>570</v>
      </c>
      <c r="O132" s="21" t="s">
        <v>570</v>
      </c>
      <c r="P132" s="110" t="b">
        <v>1</v>
      </c>
      <c r="Q132" s="21"/>
    </row>
    <row r="133" spans="1:17" ht="128" hidden="1">
      <c r="A133" s="21" t="s">
        <v>182</v>
      </c>
      <c r="B133" s="110">
        <v>3</v>
      </c>
      <c r="C133" s="21" t="s">
        <v>183</v>
      </c>
      <c r="D133" s="116" t="s">
        <v>566</v>
      </c>
      <c r="E133" s="21" t="s">
        <v>3</v>
      </c>
      <c r="F133" s="21" t="s">
        <v>571</v>
      </c>
      <c r="G133" s="21" t="str">
        <f>_xlfn.XLOOKUP(H133,'CIP Definitions'!A:A,'CIP Definitions'!B:B,"Not Found",0,1)</f>
        <v>ENGINEERING.</v>
      </c>
      <c r="H133" s="21">
        <v>14</v>
      </c>
      <c r="I133" s="21">
        <v>14.0801</v>
      </c>
      <c r="J133" s="21">
        <v>120</v>
      </c>
      <c r="K133" s="21" t="s">
        <v>572</v>
      </c>
      <c r="L133" s="21" t="s">
        <v>568</v>
      </c>
      <c r="M133" s="116" t="s">
        <v>573</v>
      </c>
      <c r="N133" s="21" t="s">
        <v>574</v>
      </c>
      <c r="O133" s="21" t="s">
        <v>575</v>
      </c>
      <c r="P133" s="110" t="b">
        <v>1</v>
      </c>
      <c r="Q133" s="21"/>
    </row>
    <row r="134" spans="1:17" ht="224" hidden="1">
      <c r="A134" s="21" t="s">
        <v>182</v>
      </c>
      <c r="B134" s="110">
        <v>3</v>
      </c>
      <c r="C134" s="21" t="s">
        <v>183</v>
      </c>
      <c r="D134" s="112" t="s">
        <v>576</v>
      </c>
      <c r="E134" s="110" t="s">
        <v>5</v>
      </c>
      <c r="F134" s="112" t="s">
        <v>78</v>
      </c>
      <c r="G134" s="21" t="str">
        <f>_xlfn.XLOOKUP(H134,'CIP Definitions'!A:A,'CIP Definitions'!B:B,"Not Found",0,1)</f>
        <v>ENGINEERING.</v>
      </c>
      <c r="H134" s="112">
        <v>14</v>
      </c>
      <c r="I134" s="112">
        <v>14.180099999999999</v>
      </c>
      <c r="J134" s="112" t="s">
        <v>577</v>
      </c>
      <c r="K134" s="112" t="s">
        <v>578</v>
      </c>
      <c r="L134" s="112" t="s">
        <v>479</v>
      </c>
      <c r="M134" s="112" t="s">
        <v>579</v>
      </c>
      <c r="N134" s="112" t="s">
        <v>580</v>
      </c>
      <c r="O134" s="112" t="s">
        <v>581</v>
      </c>
      <c r="P134" s="110" t="b">
        <v>1</v>
      </c>
      <c r="Q134" s="21"/>
    </row>
    <row r="135" spans="1:17" ht="80" hidden="1">
      <c r="A135" s="21" t="s">
        <v>182</v>
      </c>
      <c r="B135" s="110">
        <v>3</v>
      </c>
      <c r="C135" s="21" t="s">
        <v>183</v>
      </c>
      <c r="D135" s="21" t="s">
        <v>582</v>
      </c>
      <c r="E135" s="21" t="s">
        <v>3</v>
      </c>
      <c r="F135" s="21" t="s">
        <v>72</v>
      </c>
      <c r="G135" s="21" t="str">
        <f>_xlfn.XLOOKUP(H135,'CIP Definitions'!A:A,'CIP Definitions'!B:B,"Not Found",0,1)</f>
        <v>ENGINEERING.</v>
      </c>
      <c r="H135" s="21">
        <v>14</v>
      </c>
      <c r="I135" s="21">
        <v>14.350099999999999</v>
      </c>
      <c r="J135" s="21">
        <v>120</v>
      </c>
      <c r="K135" s="21" t="s">
        <v>237</v>
      </c>
      <c r="L135" s="21" t="s">
        <v>479</v>
      </c>
      <c r="M135" s="21" t="s">
        <v>583</v>
      </c>
      <c r="N135" s="21" t="s">
        <v>584</v>
      </c>
      <c r="O135" s="21" t="s">
        <v>585</v>
      </c>
      <c r="P135" s="110" t="b">
        <v>1</v>
      </c>
      <c r="Q135" s="21"/>
    </row>
    <row r="136" spans="1:17" ht="160" hidden="1">
      <c r="A136" s="21" t="s">
        <v>182</v>
      </c>
      <c r="B136" s="110">
        <v>3</v>
      </c>
      <c r="C136" s="21" t="s">
        <v>183</v>
      </c>
      <c r="D136" s="21" t="s">
        <v>586</v>
      </c>
      <c r="E136" s="110" t="s">
        <v>1</v>
      </c>
      <c r="F136" s="21" t="s">
        <v>219</v>
      </c>
      <c r="G136" s="21" t="str">
        <f>_xlfn.XLOOKUP(H136,'CIP Definitions'!A:A,'CIP Definitions'!B:B,"Not Found",0,1)</f>
        <v>ENGINEERING/ENGINEERING-RELATED TECHNOLOGIES/TECHNICIANS.</v>
      </c>
      <c r="H136" s="21">
        <v>15</v>
      </c>
      <c r="I136" s="21">
        <v>15.0406</v>
      </c>
      <c r="J136" s="21">
        <v>60</v>
      </c>
      <c r="K136" s="21" t="s">
        <v>237</v>
      </c>
      <c r="L136" s="21" t="s">
        <v>479</v>
      </c>
      <c r="M136" s="21" t="s">
        <v>587</v>
      </c>
      <c r="N136" s="117" t="s">
        <v>588</v>
      </c>
      <c r="O136" s="21" t="s">
        <v>589</v>
      </c>
      <c r="P136" s="110" t="b">
        <v>1</v>
      </c>
      <c r="Q136" s="21"/>
    </row>
    <row r="137" spans="1:17" ht="160" hidden="1">
      <c r="A137" s="21" t="s">
        <v>182</v>
      </c>
      <c r="B137" s="110">
        <v>3</v>
      </c>
      <c r="C137" s="21" t="s">
        <v>183</v>
      </c>
      <c r="D137" s="21" t="s">
        <v>586</v>
      </c>
      <c r="E137" s="110" t="s">
        <v>3</v>
      </c>
      <c r="F137" s="21" t="s">
        <v>72</v>
      </c>
      <c r="G137" s="21" t="str">
        <f>_xlfn.XLOOKUP(H137,'CIP Definitions'!A:A,'CIP Definitions'!B:B,"Not Found",0,1)</f>
        <v>ENGINEERING/ENGINEERING-RELATED TECHNOLOGIES/TECHNICIANS.</v>
      </c>
      <c r="H137" s="21">
        <v>15</v>
      </c>
      <c r="I137" s="21">
        <v>15.0406</v>
      </c>
      <c r="J137" s="21">
        <v>120</v>
      </c>
      <c r="K137" s="21" t="s">
        <v>237</v>
      </c>
      <c r="L137" s="21" t="s">
        <v>479</v>
      </c>
      <c r="M137" s="21" t="s">
        <v>587</v>
      </c>
      <c r="N137" s="117" t="s">
        <v>588</v>
      </c>
      <c r="O137" s="21" t="s">
        <v>589</v>
      </c>
      <c r="P137" s="110" t="b">
        <v>1</v>
      </c>
      <c r="Q137" s="21"/>
    </row>
    <row r="138" spans="1:17" ht="112" hidden="1">
      <c r="A138" s="21" t="s">
        <v>182</v>
      </c>
      <c r="B138" s="110">
        <v>3</v>
      </c>
      <c r="C138" s="21" t="s">
        <v>183</v>
      </c>
      <c r="D138" s="21" t="s">
        <v>590</v>
      </c>
      <c r="E138" s="21" t="s">
        <v>3</v>
      </c>
      <c r="F138" s="21" t="s">
        <v>120</v>
      </c>
      <c r="G138" s="21" t="str">
        <f>_xlfn.XLOOKUP(H138,'CIP Definitions'!A:A,'CIP Definitions'!B:B,"Not Found",0,1)</f>
        <v>ENGINEERING/ENGINEERING-RELATED TECHNOLOGIES/TECHNICIANS.</v>
      </c>
      <c r="H138" s="21">
        <v>15</v>
      </c>
      <c r="I138" s="21">
        <v>15.080299999999999</v>
      </c>
      <c r="J138" s="21">
        <v>91</v>
      </c>
      <c r="K138" s="21" t="s">
        <v>301</v>
      </c>
      <c r="L138" s="21" t="s">
        <v>479</v>
      </c>
      <c r="M138" s="21" t="s">
        <v>591</v>
      </c>
      <c r="N138" s="21" t="s">
        <v>592</v>
      </c>
      <c r="O138" s="21" t="s">
        <v>593</v>
      </c>
      <c r="P138" s="110" t="b">
        <v>1</v>
      </c>
      <c r="Q138" s="21"/>
    </row>
    <row r="139" spans="1:17" ht="192" hidden="1">
      <c r="A139" s="21" t="s">
        <v>182</v>
      </c>
      <c r="B139" s="110">
        <v>3</v>
      </c>
      <c r="C139" s="21" t="s">
        <v>183</v>
      </c>
      <c r="D139" s="112" t="s">
        <v>594</v>
      </c>
      <c r="E139" s="110" t="s">
        <v>5</v>
      </c>
      <c r="F139" s="112" t="s">
        <v>78</v>
      </c>
      <c r="G139" s="21" t="str">
        <f>_xlfn.XLOOKUP(H139,'CIP Definitions'!A:A,'CIP Definitions'!B:B,"Not Found",0,1)</f>
        <v>PARKS, RECREATION, LEISURE, FITNESS, AND KINESIOLOGY.</v>
      </c>
      <c r="H139" s="112">
        <v>31</v>
      </c>
      <c r="I139" s="112">
        <v>31.050799999999999</v>
      </c>
      <c r="J139" s="112" t="s">
        <v>577</v>
      </c>
      <c r="K139" s="112" t="s">
        <v>124</v>
      </c>
      <c r="L139" s="112" t="s">
        <v>479</v>
      </c>
      <c r="M139" s="112" t="s">
        <v>595</v>
      </c>
      <c r="N139" s="112" t="s">
        <v>596</v>
      </c>
      <c r="O139" s="112" t="s">
        <v>597</v>
      </c>
      <c r="P139" s="110" t="b">
        <v>1</v>
      </c>
      <c r="Q139" s="21"/>
    </row>
    <row r="140" spans="1:17" ht="320" hidden="1">
      <c r="A140" s="21" t="s">
        <v>182</v>
      </c>
      <c r="B140" s="110">
        <v>3</v>
      </c>
      <c r="C140" s="21" t="s">
        <v>183</v>
      </c>
      <c r="D140" s="21" t="s">
        <v>598</v>
      </c>
      <c r="E140" s="110" t="s">
        <v>5</v>
      </c>
      <c r="F140" s="21" t="s">
        <v>78</v>
      </c>
      <c r="G140" s="21" t="str">
        <f>_xlfn.XLOOKUP(H140,'CIP Definitions'!A:A,'CIP Definitions'!B:B,"Not Found",0,1)</f>
        <v>SCIENCE TECHNOLOGIES/TECHNICIANS.</v>
      </c>
      <c r="H140" s="112">
        <v>41</v>
      </c>
      <c r="I140" s="112">
        <v>41.030099999999997</v>
      </c>
      <c r="J140" s="112">
        <v>36</v>
      </c>
      <c r="K140" s="112" t="s">
        <v>124</v>
      </c>
      <c r="L140" s="112" t="s">
        <v>479</v>
      </c>
      <c r="M140" s="112" t="s">
        <v>599</v>
      </c>
      <c r="N140" s="118" t="s">
        <v>600</v>
      </c>
      <c r="O140" s="112" t="s">
        <v>601</v>
      </c>
      <c r="P140" s="110" t="b">
        <v>1</v>
      </c>
      <c r="Q140" s="21"/>
    </row>
    <row r="141" spans="1:17" ht="320" hidden="1">
      <c r="A141" s="21" t="s">
        <v>182</v>
      </c>
      <c r="B141" s="110">
        <v>3</v>
      </c>
      <c r="C141" s="21" t="s">
        <v>183</v>
      </c>
      <c r="D141" s="21" t="s">
        <v>602</v>
      </c>
      <c r="E141" s="110" t="s">
        <v>5</v>
      </c>
      <c r="F141" s="21" t="s">
        <v>78</v>
      </c>
      <c r="G141" s="21" t="str">
        <f>_xlfn.XLOOKUP(H141,'CIP Definitions'!A:A,'CIP Definitions'!B:B,"Not Found",0,1)</f>
        <v>HEALTH PROFESSIONS AND RELATED PROGRAMS.</v>
      </c>
      <c r="H141" s="112">
        <v>51</v>
      </c>
      <c r="I141" s="112">
        <v>51.150500000000001</v>
      </c>
      <c r="J141" s="112" t="s">
        <v>603</v>
      </c>
      <c r="K141" s="112" t="s">
        <v>259</v>
      </c>
      <c r="L141" s="112" t="s">
        <v>479</v>
      </c>
      <c r="M141" s="112" t="s">
        <v>604</v>
      </c>
      <c r="N141" s="112" t="s">
        <v>605</v>
      </c>
      <c r="O141" s="112" t="s">
        <v>606</v>
      </c>
      <c r="P141" s="110" t="b">
        <v>1</v>
      </c>
      <c r="Q141" s="21"/>
    </row>
    <row r="142" spans="1:17" ht="256">
      <c r="A142" s="131" t="s">
        <v>217</v>
      </c>
      <c r="B142" s="138">
        <v>3</v>
      </c>
      <c r="C142" s="131" t="s">
        <v>214</v>
      </c>
      <c r="D142" s="131" t="s">
        <v>607</v>
      </c>
      <c r="E142" s="131" t="s">
        <v>2</v>
      </c>
      <c r="F142" s="131" t="s">
        <v>62</v>
      </c>
      <c r="G142" s="131" t="str">
        <f>_xlfn.XLOOKUP(H142,'CIP Definitions'!A:A,'CIP Definitions'!B:B,"Not Found",0,1)</f>
        <v>NATURAL RESOURCES AND CONSERVATION.</v>
      </c>
      <c r="H142" s="131">
        <v>3</v>
      </c>
      <c r="I142" s="131">
        <v>3.0104000000000002</v>
      </c>
      <c r="J142" s="131">
        <v>60</v>
      </c>
      <c r="K142" s="131" t="s">
        <v>237</v>
      </c>
      <c r="L142" s="131" t="s">
        <v>479</v>
      </c>
      <c r="M142" s="131" t="s">
        <v>608</v>
      </c>
      <c r="N142" s="131" t="s">
        <v>609</v>
      </c>
      <c r="O142" s="138"/>
      <c r="P142" s="138" t="b">
        <v>1</v>
      </c>
      <c r="Q142" s="131"/>
    </row>
    <row r="143" spans="1:17" ht="192">
      <c r="A143" s="131" t="s">
        <v>217</v>
      </c>
      <c r="B143" s="138">
        <v>3</v>
      </c>
      <c r="C143" s="131" t="s">
        <v>214</v>
      </c>
      <c r="D143" s="131" t="s">
        <v>610</v>
      </c>
      <c r="E143" s="131" t="s">
        <v>3</v>
      </c>
      <c r="F143" s="131" t="s">
        <v>72</v>
      </c>
      <c r="G143" s="131" t="str">
        <f>_xlfn.XLOOKUP(H143,'CIP Definitions'!A:A,'CIP Definitions'!B:B,"Not Found",0,1)</f>
        <v>FAMILY AND CONSUMER SCIENCES/HUMAN SCIENCES.</v>
      </c>
      <c r="H143" s="138">
        <v>19</v>
      </c>
      <c r="I143" s="138">
        <v>19.0501</v>
      </c>
      <c r="J143" s="131">
        <v>120</v>
      </c>
      <c r="K143" s="131" t="s">
        <v>611</v>
      </c>
      <c r="L143" s="131" t="s">
        <v>479</v>
      </c>
      <c r="M143" s="131" t="s">
        <v>612</v>
      </c>
      <c r="N143" s="131" t="s">
        <v>613</v>
      </c>
      <c r="O143" s="131" t="s">
        <v>614</v>
      </c>
      <c r="P143" s="138" t="b">
        <v>1</v>
      </c>
      <c r="Q143" s="131"/>
    </row>
    <row r="144" spans="1:17" ht="48">
      <c r="A144" s="131" t="s">
        <v>217</v>
      </c>
      <c r="B144" s="138">
        <v>3</v>
      </c>
      <c r="C144" s="131" t="s">
        <v>214</v>
      </c>
      <c r="D144" s="131" t="s">
        <v>615</v>
      </c>
      <c r="E144" s="131" t="s">
        <v>3</v>
      </c>
      <c r="F144" s="131" t="s">
        <v>317</v>
      </c>
      <c r="G144" s="131" t="str">
        <f>_xlfn.XLOOKUP(H144,'CIP Definitions'!A:A,'CIP Definitions'!B:B,"Not Found",0,1)</f>
        <v>PHYSICAL SCIENCES.</v>
      </c>
      <c r="H144" s="131">
        <v>40</v>
      </c>
      <c r="I144" s="131">
        <v>40.050199999999997</v>
      </c>
      <c r="J144" s="131">
        <v>90</v>
      </c>
      <c r="K144" s="131" t="s">
        <v>237</v>
      </c>
      <c r="L144" s="131" t="s">
        <v>479</v>
      </c>
      <c r="M144" s="131" t="s">
        <v>616</v>
      </c>
      <c r="N144" s="131" t="s">
        <v>617</v>
      </c>
      <c r="O144" s="131" t="s">
        <v>618</v>
      </c>
      <c r="P144" s="138" t="b">
        <v>1</v>
      </c>
      <c r="Q144" s="131"/>
    </row>
    <row r="145" spans="1:17" ht="112">
      <c r="A145" s="131" t="s">
        <v>213</v>
      </c>
      <c r="B145" s="138">
        <v>3</v>
      </c>
      <c r="C145" s="131" t="s">
        <v>214</v>
      </c>
      <c r="D145" s="131" t="s">
        <v>619</v>
      </c>
      <c r="E145" s="131" t="s">
        <v>2</v>
      </c>
      <c r="F145" s="131" t="s">
        <v>62</v>
      </c>
      <c r="G145" s="131" t="str">
        <f>_xlfn.XLOOKUP(H145,'CIP Definitions'!A:A,'CIP Definitions'!B:B,"Not Found",0,1)</f>
        <v>HEALTH PROFESSIONS AND RELATED PROGRAMS.</v>
      </c>
      <c r="H145" s="131">
        <v>51</v>
      </c>
      <c r="I145" s="131">
        <v>51.081400000000002</v>
      </c>
      <c r="J145" s="131">
        <v>60</v>
      </c>
      <c r="K145" s="131" t="s">
        <v>237</v>
      </c>
      <c r="L145" s="138" t="s">
        <v>479</v>
      </c>
      <c r="M145" s="131" t="s">
        <v>620</v>
      </c>
      <c r="N145" s="131" t="s">
        <v>621</v>
      </c>
      <c r="O145" s="131" t="s">
        <v>622</v>
      </c>
      <c r="P145" s="138" t="b">
        <v>1</v>
      </c>
      <c r="Q145" s="131"/>
    </row>
    <row r="146" spans="1:17" ht="160">
      <c r="A146" s="131" t="s">
        <v>217</v>
      </c>
      <c r="B146" s="138">
        <v>3</v>
      </c>
      <c r="C146" s="131" t="s">
        <v>214</v>
      </c>
      <c r="D146" s="131" t="s">
        <v>623</v>
      </c>
      <c r="E146" s="138" t="s">
        <v>5</v>
      </c>
      <c r="F146" s="131" t="s">
        <v>624</v>
      </c>
      <c r="G146" s="131" t="str">
        <f>_xlfn.XLOOKUP(H146,'CIP Definitions'!A:A,'CIP Definitions'!B:B,"Not Found",0,1)</f>
        <v>HEALTH PROFESSIONS AND RELATED PROGRAMS.</v>
      </c>
      <c r="H146" s="131">
        <v>51</v>
      </c>
      <c r="I146" s="131">
        <v>51.380499999999998</v>
      </c>
      <c r="J146" s="131">
        <v>52</v>
      </c>
      <c r="K146" s="131" t="s">
        <v>625</v>
      </c>
      <c r="L146" s="131" t="s">
        <v>479</v>
      </c>
      <c r="M146" s="131" t="s">
        <v>626</v>
      </c>
      <c r="N146" s="131" t="s">
        <v>627</v>
      </c>
      <c r="O146" s="131" t="s">
        <v>628</v>
      </c>
      <c r="P146" s="138" t="b">
        <v>1</v>
      </c>
      <c r="Q146" s="131"/>
    </row>
    <row r="147" spans="1:17" ht="96">
      <c r="A147" s="131" t="s">
        <v>213</v>
      </c>
      <c r="B147" s="138">
        <v>3</v>
      </c>
      <c r="C147" s="131" t="s">
        <v>214</v>
      </c>
      <c r="D147" s="138" t="s">
        <v>629</v>
      </c>
      <c r="E147" s="131" t="s">
        <v>4</v>
      </c>
      <c r="F147" s="138" t="s">
        <v>120</v>
      </c>
      <c r="G147" s="131" t="str">
        <f>_xlfn.XLOOKUP(H147,'CIP Definitions'!A:A,'CIP Definitions'!B:B,"Not Found",0,1)</f>
        <v>BUSINESS, MANAGEMENT, MARKETING, AND RELATED SUPPORT SERVICES.</v>
      </c>
      <c r="H147" s="131">
        <v>52</v>
      </c>
      <c r="I147" s="131">
        <v>52.200099999999999</v>
      </c>
      <c r="J147" s="131">
        <v>90</v>
      </c>
      <c r="K147" s="131" t="s">
        <v>237</v>
      </c>
      <c r="L147" s="138" t="s">
        <v>479</v>
      </c>
      <c r="M147" s="131" t="s">
        <v>630</v>
      </c>
      <c r="N147" s="131" t="s">
        <v>631</v>
      </c>
      <c r="O147" s="131" t="s">
        <v>632</v>
      </c>
      <c r="P147" s="138" t="b">
        <v>1</v>
      </c>
      <c r="Q147" s="131"/>
    </row>
    <row r="148" spans="1:17" ht="224">
      <c r="A148" s="131" t="s">
        <v>217</v>
      </c>
      <c r="B148" s="138">
        <v>3</v>
      </c>
      <c r="C148" s="131" t="s">
        <v>214</v>
      </c>
      <c r="D148" s="131" t="s">
        <v>633</v>
      </c>
      <c r="E148" s="131" t="s">
        <v>3</v>
      </c>
      <c r="F148" s="131" t="s">
        <v>72</v>
      </c>
      <c r="G148" s="131">
        <f>_xlfn.XLOOKUP(H148,'CIP Definitions'!A:A,'CIP Definitions'!B:B,"Not Found",0,1)</f>
        <v>0</v>
      </c>
      <c r="H148" s="131"/>
      <c r="I148" s="131"/>
      <c r="J148" s="131">
        <v>120</v>
      </c>
      <c r="K148" s="131" t="s">
        <v>237</v>
      </c>
      <c r="L148" s="131" t="s">
        <v>479</v>
      </c>
      <c r="M148" s="131" t="s">
        <v>634</v>
      </c>
      <c r="N148" s="131" t="s">
        <v>635</v>
      </c>
      <c r="O148" s="131" t="s">
        <v>636</v>
      </c>
      <c r="P148" s="138" t="b">
        <v>1</v>
      </c>
      <c r="Q148" s="131"/>
    </row>
    <row r="149" spans="1:17" s="11" customFormat="1" ht="304" hidden="1">
      <c r="A149" s="113" t="s">
        <v>182</v>
      </c>
      <c r="B149" s="111">
        <v>3</v>
      </c>
      <c r="C149" s="113" t="s">
        <v>183</v>
      </c>
      <c r="D149" s="113" t="s">
        <v>1400</v>
      </c>
      <c r="E149" s="111" t="s">
        <v>2</v>
      </c>
      <c r="F149" s="113" t="s">
        <v>219</v>
      </c>
      <c r="G149" s="21" t="str">
        <f>_xlfn.XLOOKUP(H149,'CIP Definitions'!A:A,'CIP Definitions'!B:B,"Not Found",0,1)</f>
        <v>SCIENCE TECHNOLOGIES/TECHNICIANS.</v>
      </c>
      <c r="H149" s="111">
        <v>41</v>
      </c>
      <c r="I149" s="113">
        <v>41.020499999999998</v>
      </c>
      <c r="J149" s="113">
        <v>66</v>
      </c>
      <c r="K149" s="113" t="s">
        <v>312</v>
      </c>
      <c r="L149" s="113" t="s">
        <v>479</v>
      </c>
      <c r="M149" s="113" t="s">
        <v>1401</v>
      </c>
      <c r="N149" s="113" t="s">
        <v>1402</v>
      </c>
      <c r="O149" s="113" t="s">
        <v>1403</v>
      </c>
      <c r="P149" s="110" t="b">
        <v>1</v>
      </c>
      <c r="Q149" s="113"/>
    </row>
  </sheetData>
  <autoFilter ref="A1:Q149" xr:uid="{F1A1FDC4-B6A1-4061-92C2-93A5AF15970F}">
    <filterColumn colId="2">
      <filters>
        <filter val="Wasatch Southern"/>
      </filters>
    </filterColumn>
  </autoFilter>
  <sortState xmlns:xlrd2="http://schemas.microsoft.com/office/spreadsheetml/2017/richdata2" ref="A2:Q148">
    <sortCondition ref="B2:B148"/>
    <sortCondition ref="C2:C148"/>
    <sortCondition ref="I2:I148"/>
    <sortCondition ref="A2:A148"/>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FAEC8-39CD-4284-ACCA-23DA39BF9D62}">
  <sheetPr>
    <tabColor theme="1" tint="0.249977111117893"/>
  </sheetPr>
  <dimension ref="A1:R117"/>
  <sheetViews>
    <sheetView workbookViewId="0">
      <pane ySplit="1" topLeftCell="A115" activePane="bottomLeft" state="frozen"/>
      <selection activeCell="E1" sqref="E1"/>
      <selection pane="bottomLeft" activeCell="B115" sqref="A1:R117"/>
    </sheetView>
  </sheetViews>
  <sheetFormatPr baseColWidth="10" defaultColWidth="8.6640625" defaultRowHeight="15"/>
  <cols>
    <col min="1" max="1" width="22.5" customWidth="1"/>
    <col min="3" max="3" width="14.5" customWidth="1"/>
    <col min="4" max="4" width="31.33203125" customWidth="1"/>
    <col min="5" max="5" width="10" customWidth="1"/>
    <col min="6" max="6" width="13.83203125" style="54" customWidth="1"/>
    <col min="7" max="7" width="12.6640625" customWidth="1"/>
    <col min="8" max="8" width="21.33203125" customWidth="1"/>
    <col min="12" max="12" width="14" customWidth="1"/>
    <col min="13" max="13" width="12.1640625" customWidth="1"/>
    <col min="14" max="14" width="60" customWidth="1"/>
    <col min="15" max="15" width="47.6640625" customWidth="1"/>
    <col min="16" max="16" width="25.5" customWidth="1"/>
    <col min="17" max="17" width="12.5" customWidth="1"/>
    <col min="18" max="18" width="37.1640625" customWidth="1"/>
  </cols>
  <sheetData>
    <row r="1" spans="1:18" ht="48">
      <c r="A1" s="64" t="s">
        <v>43</v>
      </c>
      <c r="B1" s="64" t="s">
        <v>44</v>
      </c>
      <c r="C1" s="64" t="s">
        <v>0</v>
      </c>
      <c r="D1" s="64" t="s">
        <v>637</v>
      </c>
      <c r="E1" s="70" t="s">
        <v>638</v>
      </c>
      <c r="F1" s="65" t="s">
        <v>46</v>
      </c>
      <c r="G1" s="64" t="s">
        <v>47</v>
      </c>
      <c r="H1" s="65" t="s">
        <v>48</v>
      </c>
      <c r="I1" s="65" t="s">
        <v>49</v>
      </c>
      <c r="J1" s="64" t="s">
        <v>50</v>
      </c>
      <c r="K1" s="64" t="s">
        <v>51</v>
      </c>
      <c r="L1" s="64" t="s">
        <v>52</v>
      </c>
      <c r="M1" s="64" t="s">
        <v>53</v>
      </c>
      <c r="N1" s="66" t="s">
        <v>639</v>
      </c>
      <c r="O1" s="66" t="s">
        <v>55</v>
      </c>
      <c r="P1" s="64" t="s">
        <v>56</v>
      </c>
      <c r="Q1" s="65" t="s">
        <v>57</v>
      </c>
      <c r="R1" s="65" t="s">
        <v>58</v>
      </c>
    </row>
    <row r="2" spans="1:18" ht="208">
      <c r="A2" s="138" t="s">
        <v>59</v>
      </c>
      <c r="B2" s="138">
        <v>1</v>
      </c>
      <c r="C2" s="138" t="s">
        <v>60</v>
      </c>
      <c r="D2" s="131" t="s">
        <v>640</v>
      </c>
      <c r="E2" s="131" t="s">
        <v>641</v>
      </c>
      <c r="F2" s="131" t="s">
        <v>37</v>
      </c>
      <c r="G2" s="138" t="s">
        <v>642</v>
      </c>
      <c r="H2" s="131" t="str">
        <f>_xlfn.XLOOKUP(I2,'CIP Definitions'!A:A,'CIP Definitions'!B:B,"Not Found",0,1)</f>
        <v>AGRICULTURAL/ANIMAL/PLANT/VETERINARY SCIENCE AND RELATED FIELDS.</v>
      </c>
      <c r="I2" s="138">
        <v>1</v>
      </c>
      <c r="J2" s="180">
        <v>1</v>
      </c>
      <c r="K2" s="131">
        <v>12</v>
      </c>
      <c r="L2" s="131" t="s">
        <v>432</v>
      </c>
      <c r="M2" s="131" t="s">
        <v>643</v>
      </c>
      <c r="N2" s="131" t="s">
        <v>644</v>
      </c>
      <c r="O2" s="131" t="s">
        <v>645</v>
      </c>
      <c r="P2" s="138"/>
      <c r="Q2" s="138" t="b">
        <v>1</v>
      </c>
      <c r="R2" s="181"/>
    </row>
    <row r="3" spans="1:18" ht="80">
      <c r="A3" s="131" t="s">
        <v>59</v>
      </c>
      <c r="B3" s="138">
        <v>1</v>
      </c>
      <c r="C3" s="138" t="s">
        <v>60</v>
      </c>
      <c r="D3" s="131" t="s">
        <v>653</v>
      </c>
      <c r="E3" s="131" t="s">
        <v>641</v>
      </c>
      <c r="F3" s="131" t="s">
        <v>37</v>
      </c>
      <c r="G3" s="131" t="s">
        <v>654</v>
      </c>
      <c r="H3" s="131" t="str">
        <f>_xlfn.XLOOKUP(I3,'CIP Definitions'!A:A,'CIP Definitions'!B:B,"Not Found",0,1)</f>
        <v>AGRICULTURAL/ANIMAL/PLANT/VETERINARY SCIENCE AND RELATED FIELDS.</v>
      </c>
      <c r="I3" s="131">
        <v>1</v>
      </c>
      <c r="J3" s="131">
        <v>1.0307999999999999</v>
      </c>
      <c r="K3" s="131">
        <v>12</v>
      </c>
      <c r="L3" s="131" t="s">
        <v>73</v>
      </c>
      <c r="M3" s="131" t="s">
        <v>64</v>
      </c>
      <c r="N3" s="131" t="s">
        <v>655</v>
      </c>
      <c r="O3" s="131" t="s">
        <v>66</v>
      </c>
      <c r="P3" s="138"/>
      <c r="Q3" s="138" t="b">
        <v>0</v>
      </c>
      <c r="R3" s="181"/>
    </row>
    <row r="4" spans="1:18" ht="80">
      <c r="A4" s="131" t="s">
        <v>59</v>
      </c>
      <c r="B4" s="138">
        <v>1</v>
      </c>
      <c r="C4" s="138" t="s">
        <v>60</v>
      </c>
      <c r="D4" s="131" t="s">
        <v>656</v>
      </c>
      <c r="E4" s="131" t="s">
        <v>641</v>
      </c>
      <c r="F4" s="131" t="s">
        <v>37</v>
      </c>
      <c r="G4" s="131" t="s">
        <v>654</v>
      </c>
      <c r="H4" s="131" t="str">
        <f>_xlfn.XLOOKUP(I4,'CIP Definitions'!A:A,'CIP Definitions'!B:B,"Not Found",0,1)</f>
        <v>AGRICULTURAL/ANIMAL/PLANT/VETERINARY SCIENCE AND RELATED FIELDS.</v>
      </c>
      <c r="I4" s="131">
        <v>1</v>
      </c>
      <c r="J4" s="131">
        <v>1.0601</v>
      </c>
      <c r="K4" s="131">
        <v>19</v>
      </c>
      <c r="L4" s="131" t="s">
        <v>63</v>
      </c>
      <c r="M4" s="131" t="s">
        <v>64</v>
      </c>
      <c r="N4" s="131" t="s">
        <v>657</v>
      </c>
      <c r="O4" s="131" t="s">
        <v>66</v>
      </c>
      <c r="P4" s="138"/>
      <c r="Q4" s="138" t="b">
        <v>0</v>
      </c>
      <c r="R4" s="181"/>
    </row>
    <row r="5" spans="1:18" ht="96">
      <c r="A5" s="131" t="s">
        <v>59</v>
      </c>
      <c r="B5" s="138">
        <v>1</v>
      </c>
      <c r="C5" s="138" t="s">
        <v>60</v>
      </c>
      <c r="D5" s="131" t="s">
        <v>658</v>
      </c>
      <c r="E5" s="131" t="s">
        <v>641</v>
      </c>
      <c r="F5" s="131" t="s">
        <v>37</v>
      </c>
      <c r="G5" s="131" t="s">
        <v>654</v>
      </c>
      <c r="H5" s="131" t="str">
        <f>_xlfn.XLOOKUP(I5,'CIP Definitions'!A:A,'CIP Definitions'!B:B,"Not Found",0,1)</f>
        <v>NATURAL RESOURCES AND CONSERVATION.</v>
      </c>
      <c r="I5" s="131">
        <v>3</v>
      </c>
      <c r="J5" s="131">
        <v>3.0600999999999998</v>
      </c>
      <c r="K5" s="131">
        <v>12</v>
      </c>
      <c r="L5" s="131" t="s">
        <v>63</v>
      </c>
      <c r="M5" s="131" t="s">
        <v>659</v>
      </c>
      <c r="N5" s="131" t="s">
        <v>660</v>
      </c>
      <c r="O5" s="131" t="s">
        <v>66</v>
      </c>
      <c r="P5" s="138"/>
      <c r="Q5" s="138" t="b">
        <v>0</v>
      </c>
      <c r="R5" s="181"/>
    </row>
    <row r="6" spans="1:18" ht="96">
      <c r="A6" s="131" t="s">
        <v>59</v>
      </c>
      <c r="B6" s="138">
        <v>1</v>
      </c>
      <c r="C6" s="138" t="s">
        <v>60</v>
      </c>
      <c r="D6" s="131" t="s">
        <v>658</v>
      </c>
      <c r="E6" s="131" t="s">
        <v>641</v>
      </c>
      <c r="F6" s="131" t="s">
        <v>37</v>
      </c>
      <c r="G6" s="131" t="s">
        <v>661</v>
      </c>
      <c r="H6" s="131" t="str">
        <f>_xlfn.XLOOKUP(I6,'CIP Definitions'!A:A,'CIP Definitions'!B:B,"Not Found",0,1)</f>
        <v>NATURAL RESOURCES AND CONSERVATION.</v>
      </c>
      <c r="I6" s="131">
        <v>3</v>
      </c>
      <c r="J6" s="131">
        <v>3.0600999999999998</v>
      </c>
      <c r="K6" s="131">
        <v>12</v>
      </c>
      <c r="L6" s="131" t="s">
        <v>124</v>
      </c>
      <c r="M6" s="131" t="s">
        <v>659</v>
      </c>
      <c r="N6" s="131" t="s">
        <v>662</v>
      </c>
      <c r="O6" s="131" t="s">
        <v>66</v>
      </c>
      <c r="P6" s="138"/>
      <c r="Q6" s="138" t="b">
        <v>0</v>
      </c>
      <c r="R6" s="181"/>
    </row>
    <row r="7" spans="1:18" ht="96">
      <c r="A7" s="131" t="s">
        <v>59</v>
      </c>
      <c r="B7" s="138">
        <v>1</v>
      </c>
      <c r="C7" s="138" t="s">
        <v>60</v>
      </c>
      <c r="D7" s="131" t="s">
        <v>663</v>
      </c>
      <c r="E7" s="131" t="s">
        <v>641</v>
      </c>
      <c r="F7" s="131" t="s">
        <v>37</v>
      </c>
      <c r="G7" s="131" t="s">
        <v>654</v>
      </c>
      <c r="H7" s="131" t="str">
        <f>_xlfn.XLOOKUP(I7,'CIP Definitions'!A:A,'CIP Definitions'!B:B,"Not Found",0,1)</f>
        <v>ARCHITECTURE AND RELATED SERVICES.</v>
      </c>
      <c r="I7" s="131">
        <v>4</v>
      </c>
      <c r="J7" s="131">
        <v>4.0601000000000003</v>
      </c>
      <c r="K7" s="131">
        <v>9</v>
      </c>
      <c r="L7" s="131" t="s">
        <v>63</v>
      </c>
      <c r="M7" s="131" t="s">
        <v>64</v>
      </c>
      <c r="N7" s="131" t="s">
        <v>664</v>
      </c>
      <c r="O7" s="131" t="s">
        <v>66</v>
      </c>
      <c r="P7" s="138"/>
      <c r="Q7" s="138" t="b">
        <v>0</v>
      </c>
      <c r="R7" s="181"/>
    </row>
    <row r="8" spans="1:18" ht="32">
      <c r="A8" s="131" t="s">
        <v>59</v>
      </c>
      <c r="B8" s="138">
        <v>1</v>
      </c>
      <c r="C8" s="138" t="s">
        <v>60</v>
      </c>
      <c r="D8" s="131" t="s">
        <v>686</v>
      </c>
      <c r="E8" s="131" t="s">
        <v>641</v>
      </c>
      <c r="F8" s="131" t="s">
        <v>37</v>
      </c>
      <c r="G8" s="131" t="s">
        <v>661</v>
      </c>
      <c r="H8" s="131" t="str">
        <f>_xlfn.XLOOKUP(I8,'CIP Definitions'!A:A,'CIP Definitions'!B:B,"Not Found",0,1)</f>
        <v>EDUCATION.</v>
      </c>
      <c r="I8" s="131">
        <v>13</v>
      </c>
      <c r="J8" s="131">
        <v>13.0601</v>
      </c>
      <c r="K8" s="131">
        <v>15</v>
      </c>
      <c r="L8" s="131" t="s">
        <v>63</v>
      </c>
      <c r="M8" s="131" t="s">
        <v>64</v>
      </c>
      <c r="N8" s="138" t="s">
        <v>687</v>
      </c>
      <c r="O8" s="131" t="s">
        <v>66</v>
      </c>
      <c r="P8" s="138"/>
      <c r="Q8" s="138" t="s">
        <v>76</v>
      </c>
      <c r="R8" s="181"/>
    </row>
    <row r="9" spans="1:18" ht="112">
      <c r="A9" s="131" t="s">
        <v>59</v>
      </c>
      <c r="B9" s="138">
        <v>1</v>
      </c>
      <c r="C9" s="138" t="s">
        <v>60</v>
      </c>
      <c r="D9" s="131" t="s">
        <v>688</v>
      </c>
      <c r="E9" s="131" t="s">
        <v>641</v>
      </c>
      <c r="F9" s="131" t="s">
        <v>37</v>
      </c>
      <c r="G9" s="131" t="s">
        <v>661</v>
      </c>
      <c r="H9" s="131" t="str">
        <f>_xlfn.XLOOKUP(I9,'CIP Definitions'!A:A,'CIP Definitions'!B:B,"Not Found",0,1)</f>
        <v>ENGINEERING.</v>
      </c>
      <c r="I9" s="131">
        <v>14</v>
      </c>
      <c r="J9" s="131">
        <v>14.0802</v>
      </c>
      <c r="K9" s="131">
        <v>9</v>
      </c>
      <c r="L9" s="131" t="s">
        <v>124</v>
      </c>
      <c r="M9" s="131" t="s">
        <v>64</v>
      </c>
      <c r="N9" s="131" t="s">
        <v>689</v>
      </c>
      <c r="O9" s="131" t="s">
        <v>66</v>
      </c>
      <c r="P9" s="138"/>
      <c r="Q9" s="138" t="b">
        <v>0</v>
      </c>
      <c r="R9" s="181"/>
    </row>
    <row r="10" spans="1:18" ht="96">
      <c r="A10" s="131" t="s">
        <v>59</v>
      </c>
      <c r="B10" s="138">
        <v>1</v>
      </c>
      <c r="C10" s="138" t="s">
        <v>60</v>
      </c>
      <c r="D10" s="131" t="s">
        <v>690</v>
      </c>
      <c r="E10" s="131" t="s">
        <v>641</v>
      </c>
      <c r="F10" s="131" t="s">
        <v>37</v>
      </c>
      <c r="G10" s="131" t="s">
        <v>654</v>
      </c>
      <c r="H10" s="131" t="str">
        <f>_xlfn.XLOOKUP(I10,'CIP Definitions'!A:A,'CIP Definitions'!B:B,"Not Found",0,1)</f>
        <v>ENGINEERING.</v>
      </c>
      <c r="I10" s="131">
        <v>14</v>
      </c>
      <c r="J10" s="131">
        <v>14.4801</v>
      </c>
      <c r="K10" s="131">
        <v>25</v>
      </c>
      <c r="L10" s="131" t="s">
        <v>73</v>
      </c>
      <c r="M10" s="131" t="s">
        <v>64</v>
      </c>
      <c r="N10" s="131" t="s">
        <v>691</v>
      </c>
      <c r="O10" s="131" t="s">
        <v>66</v>
      </c>
      <c r="P10" s="138"/>
      <c r="Q10" s="138" t="b">
        <v>0</v>
      </c>
      <c r="R10" s="181"/>
    </row>
    <row r="11" spans="1:18" ht="112">
      <c r="A11" s="131" t="s">
        <v>59</v>
      </c>
      <c r="B11" s="138">
        <v>1</v>
      </c>
      <c r="C11" s="138" t="s">
        <v>60</v>
      </c>
      <c r="D11" s="131" t="s">
        <v>695</v>
      </c>
      <c r="E11" s="131" t="s">
        <v>641</v>
      </c>
      <c r="F11" s="131" t="s">
        <v>37</v>
      </c>
      <c r="G11" s="131" t="s">
        <v>654</v>
      </c>
      <c r="H11" s="131" t="str">
        <f>_xlfn.XLOOKUP(I11,'CIP Definitions'!A:A,'CIP Definitions'!B:B,"Not Found",0,1)</f>
        <v>FAMILY AND CONSUMER SCIENCES/HUMAN SCIENCES.</v>
      </c>
      <c r="I11" s="131">
        <v>19</v>
      </c>
      <c r="J11" s="131">
        <v>19.0501</v>
      </c>
      <c r="K11" s="131">
        <v>9</v>
      </c>
      <c r="L11" s="131" t="s">
        <v>63</v>
      </c>
      <c r="M11" s="131" t="s">
        <v>64</v>
      </c>
      <c r="N11" s="131" t="s">
        <v>696</v>
      </c>
      <c r="O11" s="131" t="s">
        <v>66</v>
      </c>
      <c r="P11" s="138"/>
      <c r="Q11" s="138" t="b">
        <v>0</v>
      </c>
      <c r="R11" s="181"/>
    </row>
    <row r="12" spans="1:18" ht="80">
      <c r="A12" s="131" t="s">
        <v>59</v>
      </c>
      <c r="B12" s="138">
        <v>1</v>
      </c>
      <c r="C12" s="138" t="s">
        <v>60</v>
      </c>
      <c r="D12" s="131" t="s">
        <v>697</v>
      </c>
      <c r="E12" s="131" t="s">
        <v>641</v>
      </c>
      <c r="F12" s="131" t="s">
        <v>37</v>
      </c>
      <c r="G12" s="131" t="s">
        <v>654</v>
      </c>
      <c r="H12" s="131" t="str">
        <f>_xlfn.XLOOKUP(I12,'CIP Definitions'!A:A,'CIP Definitions'!B:B,"Not Found",0,1)</f>
        <v>BIOLOGICAL AND BIOMEDICAL SCIENCES.</v>
      </c>
      <c r="I12" s="131">
        <v>26</v>
      </c>
      <c r="J12" s="131">
        <v>26.030100000000001</v>
      </c>
      <c r="K12" s="131">
        <v>9</v>
      </c>
      <c r="L12" s="131" t="s">
        <v>73</v>
      </c>
      <c r="M12" s="131" t="s">
        <v>659</v>
      </c>
      <c r="N12" s="131" t="s">
        <v>698</v>
      </c>
      <c r="O12" s="131" t="s">
        <v>66</v>
      </c>
      <c r="P12" s="138"/>
      <c r="Q12" s="138" t="b">
        <v>0</v>
      </c>
      <c r="R12" s="181"/>
    </row>
    <row r="13" spans="1:18" ht="112">
      <c r="A13" s="131" t="s">
        <v>59</v>
      </c>
      <c r="B13" s="138">
        <v>1</v>
      </c>
      <c r="C13" s="138" t="s">
        <v>60</v>
      </c>
      <c r="D13" s="131" t="s">
        <v>699</v>
      </c>
      <c r="E13" s="131" t="s">
        <v>641</v>
      </c>
      <c r="F13" s="131" t="s">
        <v>37</v>
      </c>
      <c r="G13" s="131" t="s">
        <v>654</v>
      </c>
      <c r="H13" s="131" t="str">
        <f>_xlfn.XLOOKUP(I13,'CIP Definitions'!A:A,'CIP Definitions'!B:B,"Not Found",0,1)</f>
        <v>BIOLOGICAL AND BIOMEDICAL SCIENCES.</v>
      </c>
      <c r="I13" s="131">
        <v>26</v>
      </c>
      <c r="J13" s="131">
        <v>26.130199999999999</v>
      </c>
      <c r="K13" s="131">
        <v>9</v>
      </c>
      <c r="L13" s="131" t="s">
        <v>73</v>
      </c>
      <c r="M13" s="131" t="s">
        <v>64</v>
      </c>
      <c r="N13" s="131" t="s">
        <v>700</v>
      </c>
      <c r="O13" s="131" t="s">
        <v>66</v>
      </c>
      <c r="P13" s="138"/>
      <c r="Q13" s="138" t="b">
        <v>0</v>
      </c>
      <c r="R13" s="181"/>
    </row>
    <row r="14" spans="1:18" ht="48">
      <c r="A14" s="138" t="s">
        <v>59</v>
      </c>
      <c r="B14" s="138">
        <v>1</v>
      </c>
      <c r="C14" s="138" t="s">
        <v>60</v>
      </c>
      <c r="D14" s="131" t="s">
        <v>701</v>
      </c>
      <c r="E14" s="131" t="s">
        <v>641</v>
      </c>
      <c r="F14" s="131" t="s">
        <v>37</v>
      </c>
      <c r="G14" s="131" t="s">
        <v>661</v>
      </c>
      <c r="H14" s="131" t="str">
        <f>_xlfn.XLOOKUP(I14,'CIP Definitions'!A:A,'CIP Definitions'!B:B,"Not Found",0,1)</f>
        <v>MULTI/INTERDISCIPLINARY STUDIES.</v>
      </c>
      <c r="I14" s="131">
        <v>30</v>
      </c>
      <c r="J14" s="131">
        <v>30.280100000000001</v>
      </c>
      <c r="K14" s="131">
        <v>9</v>
      </c>
      <c r="L14" s="131" t="s">
        <v>702</v>
      </c>
      <c r="M14" s="131" t="s">
        <v>64</v>
      </c>
      <c r="N14" s="138" t="s">
        <v>703</v>
      </c>
      <c r="O14" s="131" t="s">
        <v>66</v>
      </c>
      <c r="P14" s="138"/>
      <c r="Q14" s="138" t="s">
        <v>76</v>
      </c>
      <c r="R14" s="181"/>
    </row>
    <row r="15" spans="1:18" ht="32">
      <c r="A15" s="131" t="s">
        <v>59</v>
      </c>
      <c r="B15" s="138">
        <v>1</v>
      </c>
      <c r="C15" s="138" t="s">
        <v>60</v>
      </c>
      <c r="D15" s="131" t="s">
        <v>704</v>
      </c>
      <c r="E15" s="131" t="s">
        <v>641</v>
      </c>
      <c r="F15" s="131" t="s">
        <v>37</v>
      </c>
      <c r="G15" s="131" t="s">
        <v>661</v>
      </c>
      <c r="H15" s="131" t="str">
        <f>_xlfn.XLOOKUP(I15,'CIP Definitions'!A:A,'CIP Definitions'!B:B,"Not Found",0,1)</f>
        <v>MULTI/INTERDISCIPLINARY STUDIES.</v>
      </c>
      <c r="I15" s="131">
        <v>30</v>
      </c>
      <c r="J15" s="131">
        <v>30.3001</v>
      </c>
      <c r="K15" s="131">
        <v>9</v>
      </c>
      <c r="L15" s="131" t="s">
        <v>63</v>
      </c>
      <c r="M15" s="131" t="s">
        <v>64</v>
      </c>
      <c r="N15" s="138" t="s">
        <v>705</v>
      </c>
      <c r="O15" s="131" t="s">
        <v>66</v>
      </c>
      <c r="P15" s="138"/>
      <c r="Q15" s="138" t="s">
        <v>76</v>
      </c>
      <c r="R15" s="181"/>
    </row>
    <row r="16" spans="1:18" ht="80">
      <c r="A16" s="131" t="s">
        <v>59</v>
      </c>
      <c r="B16" s="138">
        <v>1</v>
      </c>
      <c r="C16" s="138" t="s">
        <v>60</v>
      </c>
      <c r="D16" s="131" t="s">
        <v>715</v>
      </c>
      <c r="E16" s="131" t="s">
        <v>641</v>
      </c>
      <c r="F16" s="131" t="s">
        <v>37</v>
      </c>
      <c r="G16" s="131" t="s">
        <v>654</v>
      </c>
      <c r="H16" s="131" t="str">
        <f>_xlfn.XLOOKUP(I16,'CIP Definitions'!A:A,'CIP Definitions'!B:B,"Not Found",0,1)</f>
        <v>HOMELAND SECURITY, LAW ENFORCEMENT, FIREFIGHTING AND RELATED PROTECTIVE SERVICES.</v>
      </c>
      <c r="I16" s="131">
        <v>43</v>
      </c>
      <c r="J16" s="131">
        <v>43.020600000000002</v>
      </c>
      <c r="K16" s="131">
        <v>9</v>
      </c>
      <c r="L16" s="131" t="s">
        <v>63</v>
      </c>
      <c r="M16" s="131" t="s">
        <v>659</v>
      </c>
      <c r="N16" s="131" t="s">
        <v>716</v>
      </c>
      <c r="O16" s="131" t="s">
        <v>66</v>
      </c>
      <c r="P16" s="138"/>
      <c r="Q16" s="138" t="b">
        <v>0</v>
      </c>
      <c r="R16" s="181"/>
    </row>
    <row r="17" spans="1:18" ht="32">
      <c r="A17" s="131" t="s">
        <v>59</v>
      </c>
      <c r="B17" s="138">
        <v>1</v>
      </c>
      <c r="C17" s="138" t="s">
        <v>60</v>
      </c>
      <c r="D17" s="131" t="s">
        <v>762</v>
      </c>
      <c r="E17" s="131" t="s">
        <v>641</v>
      </c>
      <c r="F17" s="131" t="s">
        <v>37</v>
      </c>
      <c r="G17" s="131" t="s">
        <v>654</v>
      </c>
      <c r="H17" s="131" t="str">
        <f>_xlfn.XLOOKUP(I17,'CIP Definitions'!A:A,'CIP Definitions'!B:B,"Not Found",0,1)</f>
        <v>VISUAL AND PERFORMING ARTS.</v>
      </c>
      <c r="I17" s="131">
        <v>50</v>
      </c>
      <c r="J17" s="131">
        <v>50.050899999999999</v>
      </c>
      <c r="K17" s="131">
        <v>14</v>
      </c>
      <c r="L17" s="131" t="s">
        <v>763</v>
      </c>
      <c r="M17" s="131" t="s">
        <v>64</v>
      </c>
      <c r="N17" s="138" t="s">
        <v>764</v>
      </c>
      <c r="O17" s="131" t="s">
        <v>66</v>
      </c>
      <c r="P17" s="138"/>
      <c r="Q17" s="138" t="s">
        <v>76</v>
      </c>
      <c r="R17" s="181"/>
    </row>
    <row r="18" spans="1:18" ht="32">
      <c r="A18" s="131" t="s">
        <v>59</v>
      </c>
      <c r="B18" s="138">
        <v>1</v>
      </c>
      <c r="C18" s="138" t="s">
        <v>60</v>
      </c>
      <c r="D18" s="131" t="s">
        <v>780</v>
      </c>
      <c r="E18" s="131" t="s">
        <v>641</v>
      </c>
      <c r="F18" s="131" t="s">
        <v>37</v>
      </c>
      <c r="G18" s="138" t="s">
        <v>654</v>
      </c>
      <c r="H18" s="131" t="str">
        <f>_xlfn.XLOOKUP(I18,'CIP Definitions'!A:A,'CIP Definitions'!B:B,"Not Found",0,1)</f>
        <v>HEALTH PROFESSIONS AND RELATED PROGRAMS.</v>
      </c>
      <c r="I18" s="138">
        <v>51</v>
      </c>
      <c r="J18" s="138">
        <v>51.150100000000002</v>
      </c>
      <c r="K18" s="138">
        <v>25</v>
      </c>
      <c r="L18" s="138" t="s">
        <v>63</v>
      </c>
      <c r="M18" s="131" t="s">
        <v>80</v>
      </c>
      <c r="N18" s="138" t="s">
        <v>781</v>
      </c>
      <c r="O18" s="131" t="s">
        <v>66</v>
      </c>
      <c r="P18" s="138"/>
      <c r="Q18" s="138" t="s">
        <v>76</v>
      </c>
      <c r="R18" s="181"/>
    </row>
    <row r="19" spans="1:18" ht="96">
      <c r="A19" s="131" t="s">
        <v>59</v>
      </c>
      <c r="B19" s="138">
        <v>1</v>
      </c>
      <c r="C19" s="138" t="s">
        <v>60</v>
      </c>
      <c r="D19" s="131" t="s">
        <v>379</v>
      </c>
      <c r="E19" s="131" t="s">
        <v>641</v>
      </c>
      <c r="F19" s="131" t="s">
        <v>37</v>
      </c>
      <c r="G19" s="131" t="s">
        <v>661</v>
      </c>
      <c r="H19" s="131" t="str">
        <f>_xlfn.XLOOKUP(I19,'CIP Definitions'!A:A,'CIP Definitions'!B:B,"Not Found",0,1)</f>
        <v>BUSINESS, MANAGEMENT, MARKETING, AND RELATED SUPPORT SERVICES.</v>
      </c>
      <c r="I19" s="131">
        <v>52</v>
      </c>
      <c r="J19" s="131">
        <v>52.020099999999999</v>
      </c>
      <c r="K19" s="131">
        <v>9</v>
      </c>
      <c r="L19" s="131" t="s">
        <v>63</v>
      </c>
      <c r="M19" s="131" t="s">
        <v>64</v>
      </c>
      <c r="N19" s="131" t="s">
        <v>782</v>
      </c>
      <c r="O19" s="131" t="s">
        <v>66</v>
      </c>
      <c r="P19" s="138"/>
      <c r="Q19" s="138" t="b">
        <v>0</v>
      </c>
      <c r="R19" s="181"/>
    </row>
    <row r="20" spans="1:18" ht="48">
      <c r="A20" s="138" t="s">
        <v>59</v>
      </c>
      <c r="B20" s="138">
        <v>1</v>
      </c>
      <c r="C20" s="138" t="s">
        <v>60</v>
      </c>
      <c r="D20" s="131" t="s">
        <v>783</v>
      </c>
      <c r="E20" s="131" t="s">
        <v>641</v>
      </c>
      <c r="F20" s="131" t="s">
        <v>37</v>
      </c>
      <c r="G20" s="131" t="s">
        <v>654</v>
      </c>
      <c r="H20" s="131" t="str">
        <f>_xlfn.XLOOKUP(I20,'CIP Definitions'!A:A,'CIP Definitions'!B:B,"Not Found",0,1)</f>
        <v>EDUCATION.</v>
      </c>
      <c r="I20" s="131">
        <v>13</v>
      </c>
      <c r="J20" s="131">
        <v>131311</v>
      </c>
      <c r="K20" s="131">
        <v>19</v>
      </c>
      <c r="L20" s="131" t="s">
        <v>784</v>
      </c>
      <c r="M20" s="131" t="s">
        <v>64</v>
      </c>
      <c r="N20" s="138" t="s">
        <v>785</v>
      </c>
      <c r="O20" s="131" t="s">
        <v>66</v>
      </c>
      <c r="P20" s="138"/>
      <c r="Q20" s="138" t="s">
        <v>76</v>
      </c>
      <c r="R20" s="181"/>
    </row>
    <row r="21" spans="1:18" ht="32">
      <c r="A21" s="138" t="s">
        <v>59</v>
      </c>
      <c r="B21" s="138">
        <v>1</v>
      </c>
      <c r="C21" s="138" t="s">
        <v>60</v>
      </c>
      <c r="D21" s="131" t="s">
        <v>786</v>
      </c>
      <c r="E21" s="131" t="s">
        <v>641</v>
      </c>
      <c r="F21" s="131" t="s">
        <v>37</v>
      </c>
      <c r="G21" s="131" t="s">
        <v>654</v>
      </c>
      <c r="H21" s="131" t="str">
        <f>_xlfn.XLOOKUP(I21,'CIP Definitions'!A:A,'CIP Definitions'!B:B,"Not Found",0,1)</f>
        <v>ENGLISH LANGUAGE AND LITERATURE/LETTERS.</v>
      </c>
      <c r="I21" s="131">
        <v>23</v>
      </c>
      <c r="J21" s="131">
        <v>231303</v>
      </c>
      <c r="K21" s="131">
        <v>12</v>
      </c>
      <c r="L21" s="131" t="s">
        <v>763</v>
      </c>
      <c r="M21" s="131" t="s">
        <v>787</v>
      </c>
      <c r="N21" s="138" t="s">
        <v>788</v>
      </c>
      <c r="O21" s="131" t="s">
        <v>66</v>
      </c>
      <c r="P21" s="138"/>
      <c r="Q21" s="138" t="s">
        <v>76</v>
      </c>
      <c r="R21" s="181"/>
    </row>
    <row r="22" spans="1:18" ht="112">
      <c r="A22" s="138" t="s">
        <v>59</v>
      </c>
      <c r="B22" s="138">
        <v>1</v>
      </c>
      <c r="C22" s="138" t="s">
        <v>60</v>
      </c>
      <c r="D22" s="131" t="s">
        <v>789</v>
      </c>
      <c r="E22" s="131" t="s">
        <v>641</v>
      </c>
      <c r="F22" s="131" t="s">
        <v>37</v>
      </c>
      <c r="G22" s="138" t="s">
        <v>790</v>
      </c>
      <c r="H22" s="131">
        <f>_xlfn.XLOOKUP(I22,'CIP Definitions'!A:A,'CIP Definitions'!B:B,"Not Found",0,1)</f>
        <v>0</v>
      </c>
      <c r="I22" s="138"/>
      <c r="J22" s="138"/>
      <c r="K22" s="131" t="s">
        <v>729</v>
      </c>
      <c r="L22" s="131" t="s">
        <v>791</v>
      </c>
      <c r="M22" s="131" t="s">
        <v>64</v>
      </c>
      <c r="N22" s="131" t="s">
        <v>792</v>
      </c>
      <c r="O22" s="131" t="s">
        <v>793</v>
      </c>
      <c r="P22" s="138"/>
      <c r="Q22" s="138" t="b">
        <v>1</v>
      </c>
      <c r="R22" s="181"/>
    </row>
    <row r="23" spans="1:18" ht="128">
      <c r="A23" s="131" t="s">
        <v>122</v>
      </c>
      <c r="B23" s="138">
        <v>1</v>
      </c>
      <c r="C23" s="138" t="s">
        <v>115</v>
      </c>
      <c r="D23" s="131" t="s">
        <v>794</v>
      </c>
      <c r="E23" s="131" t="s">
        <v>641</v>
      </c>
      <c r="F23" s="131" t="s">
        <v>37</v>
      </c>
      <c r="G23" s="131" t="s">
        <v>654</v>
      </c>
      <c r="H23" s="131" t="str">
        <f>_xlfn.XLOOKUP(I23,'CIP Definitions'!A:A,'CIP Definitions'!B:B,"Not Found",0,1)</f>
        <v>AGRICULTURAL/ANIMAL/PLANT/VETERINARY SCIENCE AND RELATED FIELDS.</v>
      </c>
      <c r="I23" s="131">
        <v>1</v>
      </c>
      <c r="J23" s="131">
        <v>1.0306999999999999</v>
      </c>
      <c r="K23" s="131">
        <v>19</v>
      </c>
      <c r="L23" s="131" t="s">
        <v>73</v>
      </c>
      <c r="M23" s="131" t="s">
        <v>64</v>
      </c>
      <c r="N23" s="131" t="s">
        <v>795</v>
      </c>
      <c r="O23" s="131" t="s">
        <v>66</v>
      </c>
      <c r="P23" s="138"/>
      <c r="Q23" s="138" t="b">
        <v>0</v>
      </c>
      <c r="R23" s="181"/>
    </row>
    <row r="24" spans="1:18" ht="96">
      <c r="A24" s="138" t="s">
        <v>114</v>
      </c>
      <c r="B24" s="138">
        <v>1</v>
      </c>
      <c r="C24" s="138" t="s">
        <v>115</v>
      </c>
      <c r="D24" s="131" t="s">
        <v>800</v>
      </c>
      <c r="E24" s="131" t="s">
        <v>641</v>
      </c>
      <c r="F24" s="131" t="s">
        <v>37</v>
      </c>
      <c r="G24" s="138" t="s">
        <v>654</v>
      </c>
      <c r="H24" s="131" t="str">
        <f>_xlfn.XLOOKUP(I24,'CIP Definitions'!A:A,'CIP Definitions'!B:B,"Not Found",0,1)</f>
        <v>COMPUTER AND INFORMATION SCIENCES AND SUPPORT SERVICES.</v>
      </c>
      <c r="I24" s="138">
        <v>11</v>
      </c>
      <c r="J24" s="138">
        <v>11.010199999999999</v>
      </c>
      <c r="K24" s="138">
        <v>9</v>
      </c>
      <c r="L24" s="131" t="s">
        <v>63</v>
      </c>
      <c r="M24" s="138" t="s">
        <v>64</v>
      </c>
      <c r="N24" s="131" t="s">
        <v>801</v>
      </c>
      <c r="O24" s="131" t="s">
        <v>128</v>
      </c>
      <c r="P24" s="138"/>
      <c r="Q24" s="138" t="b">
        <v>0</v>
      </c>
      <c r="R24" s="181"/>
    </row>
    <row r="25" spans="1:18" ht="96">
      <c r="A25" s="138" t="s">
        <v>122</v>
      </c>
      <c r="B25" s="138">
        <v>1</v>
      </c>
      <c r="C25" s="138" t="s">
        <v>115</v>
      </c>
      <c r="D25" s="138" t="s">
        <v>802</v>
      </c>
      <c r="E25" s="131" t="s">
        <v>641</v>
      </c>
      <c r="F25" s="131" t="s">
        <v>37</v>
      </c>
      <c r="G25" s="138" t="s">
        <v>654</v>
      </c>
      <c r="H25" s="131" t="str">
        <f>_xlfn.XLOOKUP(I25,'CIP Definitions'!A:A,'CIP Definitions'!B:B,"Not Found",0,1)</f>
        <v>COMPUTER AND INFORMATION SCIENCES AND SUPPORT SERVICES.</v>
      </c>
      <c r="I25" s="138">
        <v>11</v>
      </c>
      <c r="J25" s="138">
        <v>11.010400000000001</v>
      </c>
      <c r="K25" s="138">
        <v>10</v>
      </c>
      <c r="L25" s="138" t="s">
        <v>73</v>
      </c>
      <c r="M25" s="138" t="s">
        <v>64</v>
      </c>
      <c r="N25" s="131" t="s">
        <v>803</v>
      </c>
      <c r="O25" s="131" t="s">
        <v>66</v>
      </c>
      <c r="P25" s="138"/>
      <c r="Q25" s="138" t="b">
        <v>0</v>
      </c>
      <c r="R25" s="181"/>
    </row>
    <row r="26" spans="1:18" ht="80">
      <c r="A26" s="138" t="s">
        <v>122</v>
      </c>
      <c r="B26" s="138">
        <v>1</v>
      </c>
      <c r="C26" s="138" t="s">
        <v>115</v>
      </c>
      <c r="D26" s="138" t="s">
        <v>819</v>
      </c>
      <c r="E26" s="131" t="s">
        <v>641</v>
      </c>
      <c r="F26" s="131" t="s">
        <v>37</v>
      </c>
      <c r="G26" s="138" t="s">
        <v>654</v>
      </c>
      <c r="H26" s="131" t="str">
        <f>_xlfn.XLOOKUP(I26,'CIP Definitions'!A:A,'CIP Definitions'!B:B,"Not Found",0,1)</f>
        <v>BIOLOGICAL AND BIOMEDICAL SCIENCES.</v>
      </c>
      <c r="I26" s="138">
        <v>26</v>
      </c>
      <c r="J26" s="138">
        <v>26.120100000000001</v>
      </c>
      <c r="K26" s="138">
        <v>35</v>
      </c>
      <c r="L26" s="138" t="s">
        <v>73</v>
      </c>
      <c r="M26" s="138" t="s">
        <v>64</v>
      </c>
      <c r="N26" s="131" t="s">
        <v>820</v>
      </c>
      <c r="O26" s="131" t="s">
        <v>66</v>
      </c>
      <c r="P26" s="138"/>
      <c r="Q26" s="138" t="b">
        <v>0</v>
      </c>
      <c r="R26" s="181"/>
    </row>
    <row r="27" spans="1:18" ht="64">
      <c r="A27" s="138" t="s">
        <v>122</v>
      </c>
      <c r="B27" s="138">
        <v>1</v>
      </c>
      <c r="C27" s="138" t="s">
        <v>115</v>
      </c>
      <c r="D27" s="131" t="s">
        <v>821</v>
      </c>
      <c r="E27" s="131" t="s">
        <v>641</v>
      </c>
      <c r="F27" s="131" t="s">
        <v>37</v>
      </c>
      <c r="G27" s="138" t="s">
        <v>654</v>
      </c>
      <c r="H27" s="131" t="str">
        <f>_xlfn.XLOOKUP(I27,'CIP Definitions'!A:A,'CIP Definitions'!B:B,"Not Found",0,1)</f>
        <v>MULTI/INTERDISCIPLINARY STUDIES.</v>
      </c>
      <c r="I27" s="138">
        <v>30</v>
      </c>
      <c r="J27" s="138">
        <v>30.520199999999999</v>
      </c>
      <c r="K27" s="138">
        <v>9</v>
      </c>
      <c r="L27" s="131" t="s">
        <v>396</v>
      </c>
      <c r="M27" s="138" t="s">
        <v>64</v>
      </c>
      <c r="N27" s="131" t="s">
        <v>822</v>
      </c>
      <c r="O27" s="131" t="s">
        <v>823</v>
      </c>
      <c r="P27" s="138"/>
      <c r="Q27" s="138" t="b">
        <v>0</v>
      </c>
      <c r="R27" s="181"/>
    </row>
    <row r="28" spans="1:18" ht="48">
      <c r="A28" s="138" t="s">
        <v>122</v>
      </c>
      <c r="B28" s="138">
        <v>1</v>
      </c>
      <c r="C28" s="138" t="s">
        <v>115</v>
      </c>
      <c r="D28" s="131" t="s">
        <v>824</v>
      </c>
      <c r="E28" s="131" t="s">
        <v>641</v>
      </c>
      <c r="F28" s="131" t="s">
        <v>37</v>
      </c>
      <c r="G28" s="138" t="s">
        <v>661</v>
      </c>
      <c r="H28" s="131" t="str">
        <f>_xlfn.XLOOKUP(I28,'CIP Definitions'!A:A,'CIP Definitions'!B:B,"Not Found",0,1)</f>
        <v>MULTI/INTERDISCIPLINARY STUDIES.</v>
      </c>
      <c r="I28" s="138">
        <v>30</v>
      </c>
      <c r="J28" s="138">
        <v>30.520199999999999</v>
      </c>
      <c r="K28" s="138">
        <v>9</v>
      </c>
      <c r="L28" s="131" t="s">
        <v>124</v>
      </c>
      <c r="M28" s="138" t="s">
        <v>64</v>
      </c>
      <c r="N28" s="131" t="s">
        <v>825</v>
      </c>
      <c r="O28" s="131" t="s">
        <v>823</v>
      </c>
      <c r="P28" s="138"/>
      <c r="Q28" s="138" t="b">
        <v>0</v>
      </c>
      <c r="R28" s="181"/>
    </row>
    <row r="29" spans="1:18" ht="96">
      <c r="A29" s="138" t="s">
        <v>114</v>
      </c>
      <c r="B29" s="138">
        <v>1</v>
      </c>
      <c r="C29" s="138" t="s">
        <v>115</v>
      </c>
      <c r="D29" s="131" t="s">
        <v>826</v>
      </c>
      <c r="E29" s="131" t="s">
        <v>641</v>
      </c>
      <c r="F29" s="131" t="s">
        <v>37</v>
      </c>
      <c r="G29" s="138" t="s">
        <v>654</v>
      </c>
      <c r="H29" s="131" t="str">
        <f>_xlfn.XLOOKUP(I29,'CIP Definitions'!A:A,'CIP Definitions'!B:B,"Not Found",0,1)</f>
        <v>SCIENCE TECHNOLOGIES/TECHNICIANS.</v>
      </c>
      <c r="I29" s="138">
        <v>41</v>
      </c>
      <c r="J29" s="138">
        <v>41.030099999999997</v>
      </c>
      <c r="K29" s="138">
        <v>9</v>
      </c>
      <c r="L29" s="131" t="s">
        <v>63</v>
      </c>
      <c r="M29" s="138" t="s">
        <v>64</v>
      </c>
      <c r="N29" s="131" t="s">
        <v>827</v>
      </c>
      <c r="O29" s="131" t="s">
        <v>128</v>
      </c>
      <c r="P29" s="138"/>
      <c r="Q29" s="138" t="b">
        <v>0</v>
      </c>
      <c r="R29" s="181"/>
    </row>
    <row r="30" spans="1:18" ht="96">
      <c r="A30" s="131" t="s">
        <v>114</v>
      </c>
      <c r="B30" s="138">
        <v>1</v>
      </c>
      <c r="C30" s="138" t="s">
        <v>115</v>
      </c>
      <c r="D30" s="131" t="s">
        <v>839</v>
      </c>
      <c r="E30" s="131" t="s">
        <v>641</v>
      </c>
      <c r="F30" s="131" t="s">
        <v>37</v>
      </c>
      <c r="G30" s="131" t="s">
        <v>654</v>
      </c>
      <c r="H30" s="131" t="str">
        <f>_xlfn.XLOOKUP(I30,'CIP Definitions'!A:A,'CIP Definitions'!B:B,"Not Found",0,1)</f>
        <v>VISUAL AND PERFORMING ARTS.</v>
      </c>
      <c r="I30" s="131">
        <v>50</v>
      </c>
      <c r="J30" s="131">
        <v>50.090400000000002</v>
      </c>
      <c r="K30" s="131">
        <v>23</v>
      </c>
      <c r="L30" s="131" t="s">
        <v>63</v>
      </c>
      <c r="M30" s="131" t="s">
        <v>64</v>
      </c>
      <c r="N30" s="131" t="s">
        <v>840</v>
      </c>
      <c r="O30" s="131" t="s">
        <v>66</v>
      </c>
      <c r="P30" s="138"/>
      <c r="Q30" s="138" t="b">
        <v>0</v>
      </c>
      <c r="R30" s="181"/>
    </row>
    <row r="31" spans="1:18" ht="64">
      <c r="A31" s="131" t="s">
        <v>122</v>
      </c>
      <c r="B31" s="138">
        <v>1</v>
      </c>
      <c r="C31" s="138" t="s">
        <v>115</v>
      </c>
      <c r="D31" s="131" t="s">
        <v>846</v>
      </c>
      <c r="E31" s="131" t="s">
        <v>641</v>
      </c>
      <c r="F31" s="131" t="s">
        <v>37</v>
      </c>
      <c r="G31" s="131" t="s">
        <v>661</v>
      </c>
      <c r="H31" s="131" t="str">
        <f>_xlfn.XLOOKUP(I31,'CIP Definitions'!A:A,'CIP Definitions'!B:B,"Not Found",0,1)</f>
        <v>BUSINESS, MANAGEMENT, MARKETING, AND RELATED SUPPORT SERVICES.</v>
      </c>
      <c r="I31" s="131">
        <v>52</v>
      </c>
      <c r="J31" s="131">
        <v>52.030099999999997</v>
      </c>
      <c r="K31" s="131">
        <v>12</v>
      </c>
      <c r="L31" s="131" t="s">
        <v>124</v>
      </c>
      <c r="M31" s="131" t="s">
        <v>64</v>
      </c>
      <c r="N31" s="131" t="s">
        <v>847</v>
      </c>
      <c r="O31" s="131" t="s">
        <v>66</v>
      </c>
      <c r="P31" s="138"/>
      <c r="Q31" s="138" t="b">
        <v>0</v>
      </c>
      <c r="R31" s="181"/>
    </row>
    <row r="32" spans="1:18" ht="96">
      <c r="A32" s="131" t="s">
        <v>114</v>
      </c>
      <c r="B32" s="138">
        <v>1</v>
      </c>
      <c r="C32" s="138" t="s">
        <v>115</v>
      </c>
      <c r="D32" s="131" t="s">
        <v>848</v>
      </c>
      <c r="E32" s="131" t="s">
        <v>641</v>
      </c>
      <c r="F32" s="131" t="s">
        <v>37</v>
      </c>
      <c r="G32" s="131" t="s">
        <v>654</v>
      </c>
      <c r="H32" s="131" t="str">
        <f>_xlfn.XLOOKUP(I32,'CIP Definitions'!A:A,'CIP Definitions'!B:B,"Not Found",0,1)</f>
        <v>BUSINESS, MANAGEMENT, MARKETING, AND RELATED SUPPORT SERVICES.</v>
      </c>
      <c r="I32" s="131">
        <v>52</v>
      </c>
      <c r="J32" s="131">
        <v>52.140099999999997</v>
      </c>
      <c r="K32" s="131">
        <v>12</v>
      </c>
      <c r="L32" s="131" t="s">
        <v>63</v>
      </c>
      <c r="M32" s="131" t="s">
        <v>64</v>
      </c>
      <c r="N32" s="131" t="s">
        <v>849</v>
      </c>
      <c r="O32" s="131" t="s">
        <v>66</v>
      </c>
      <c r="P32" s="138"/>
      <c r="Q32" s="138" t="b">
        <v>0</v>
      </c>
      <c r="R32" s="181"/>
    </row>
    <row r="33" spans="1:18" ht="96">
      <c r="A33" s="131" t="s">
        <v>114</v>
      </c>
      <c r="B33" s="138">
        <v>1</v>
      </c>
      <c r="C33" s="138" t="s">
        <v>115</v>
      </c>
      <c r="D33" s="131" t="s">
        <v>850</v>
      </c>
      <c r="E33" s="131" t="s">
        <v>641</v>
      </c>
      <c r="F33" s="131" t="s">
        <v>37</v>
      </c>
      <c r="G33" s="131" t="s">
        <v>654</v>
      </c>
      <c r="H33" s="131" t="str">
        <f>_xlfn.XLOOKUP(I33,'CIP Definitions'!A:A,'CIP Definitions'!B:B,"Not Found",0,1)</f>
        <v>BUSINESS, MANAGEMENT, MARKETING, AND RELATED SUPPORT SERVICES.</v>
      </c>
      <c r="I33" s="131">
        <v>52</v>
      </c>
      <c r="J33" s="131">
        <v>52.1404</v>
      </c>
      <c r="K33" s="131">
        <v>12</v>
      </c>
      <c r="L33" s="131" t="s">
        <v>63</v>
      </c>
      <c r="M33" s="131" t="s">
        <v>64</v>
      </c>
      <c r="N33" s="131" t="s">
        <v>851</v>
      </c>
      <c r="O33" s="131" t="s">
        <v>66</v>
      </c>
      <c r="P33" s="138"/>
      <c r="Q33" s="138" t="b">
        <v>0</v>
      </c>
      <c r="R33" s="181"/>
    </row>
    <row r="34" spans="1:18" ht="80">
      <c r="A34" s="131" t="s">
        <v>122</v>
      </c>
      <c r="B34" s="138">
        <v>1</v>
      </c>
      <c r="C34" s="138" t="s">
        <v>115</v>
      </c>
      <c r="D34" s="131" t="s">
        <v>852</v>
      </c>
      <c r="E34" s="131" t="s">
        <v>641</v>
      </c>
      <c r="F34" s="131" t="s">
        <v>37</v>
      </c>
      <c r="G34" s="131" t="s">
        <v>661</v>
      </c>
      <c r="H34" s="131" t="str">
        <f>_xlfn.XLOOKUP(I34,'CIP Definitions'!A:A,'CIP Definitions'!B:B,"Not Found",0,1)</f>
        <v>BUSINESS, MANAGEMENT, MARKETING, AND RELATED SUPPORT SERVICES.</v>
      </c>
      <c r="I34" s="131">
        <v>52</v>
      </c>
      <c r="J34" s="131">
        <v>52.1601</v>
      </c>
      <c r="K34" s="131">
        <v>12</v>
      </c>
      <c r="L34" s="131" t="s">
        <v>124</v>
      </c>
      <c r="M34" s="131" t="s">
        <v>64</v>
      </c>
      <c r="N34" s="131" t="s">
        <v>853</v>
      </c>
      <c r="O34" s="131" t="s">
        <v>66</v>
      </c>
      <c r="P34" s="138"/>
      <c r="Q34" s="138" t="b">
        <v>0</v>
      </c>
      <c r="R34" s="181"/>
    </row>
    <row r="35" spans="1:18" ht="96">
      <c r="A35" s="131" t="s">
        <v>149</v>
      </c>
      <c r="B35" s="138">
        <v>1</v>
      </c>
      <c r="C35" s="131" t="s">
        <v>150</v>
      </c>
      <c r="D35" s="131" t="s">
        <v>854</v>
      </c>
      <c r="E35" s="131" t="s">
        <v>641</v>
      </c>
      <c r="F35" s="131" t="s">
        <v>37</v>
      </c>
      <c r="G35" s="131" t="s">
        <v>654</v>
      </c>
      <c r="H35" s="131" t="str">
        <f>_xlfn.XLOOKUP(I35,'CIP Definitions'!A:A,'CIP Definitions'!B:B,"Not Found",0,1)</f>
        <v>COMMUNICATION, JOURNALISM, AND RELATED PROGRAMS.</v>
      </c>
      <c r="I35" s="131">
        <v>9</v>
      </c>
      <c r="J35" s="131">
        <v>9.0401000000000007</v>
      </c>
      <c r="K35" s="131">
        <v>22</v>
      </c>
      <c r="L35" s="131" t="s">
        <v>73</v>
      </c>
      <c r="M35" s="131" t="s">
        <v>64</v>
      </c>
      <c r="N35" s="131" t="s">
        <v>855</v>
      </c>
      <c r="O35" s="131" t="s">
        <v>160</v>
      </c>
      <c r="P35" s="138"/>
      <c r="Q35" s="138" t="b">
        <v>0</v>
      </c>
      <c r="R35" s="181"/>
    </row>
    <row r="36" spans="1:18" ht="96">
      <c r="A36" s="131" t="s">
        <v>149</v>
      </c>
      <c r="B36" s="138">
        <v>1</v>
      </c>
      <c r="C36" s="131" t="s">
        <v>150</v>
      </c>
      <c r="D36" s="131" t="s">
        <v>859</v>
      </c>
      <c r="E36" s="131" t="s">
        <v>641</v>
      </c>
      <c r="F36" s="131" t="s">
        <v>37</v>
      </c>
      <c r="G36" s="131" t="s">
        <v>661</v>
      </c>
      <c r="H36" s="131" t="str">
        <f>_xlfn.XLOOKUP(I36,'CIP Definitions'!A:A,'CIP Definitions'!B:B,"Not Found",0,1)</f>
        <v>EDUCATION.</v>
      </c>
      <c r="I36" s="131">
        <v>13</v>
      </c>
      <c r="J36" s="131">
        <v>13.040100000000001</v>
      </c>
      <c r="K36" s="131">
        <v>18</v>
      </c>
      <c r="L36" s="131" t="s">
        <v>124</v>
      </c>
      <c r="M36" s="131" t="s">
        <v>64</v>
      </c>
      <c r="N36" s="131" t="s">
        <v>860</v>
      </c>
      <c r="O36" s="131" t="s">
        <v>66</v>
      </c>
      <c r="P36" s="138"/>
      <c r="Q36" s="138" t="b">
        <v>0</v>
      </c>
      <c r="R36" s="181"/>
    </row>
    <row r="37" spans="1:18" ht="160">
      <c r="A37" s="138" t="s">
        <v>149</v>
      </c>
      <c r="B37" s="138">
        <v>1</v>
      </c>
      <c r="C37" s="131" t="s">
        <v>150</v>
      </c>
      <c r="D37" s="166" t="s">
        <v>1408</v>
      </c>
      <c r="E37" s="131" t="s">
        <v>641</v>
      </c>
      <c r="F37" s="131" t="s">
        <v>37</v>
      </c>
      <c r="G37" s="138" t="s">
        <v>642</v>
      </c>
      <c r="H37" s="131" t="str">
        <f>_xlfn.XLOOKUP(I37,'CIP Definitions'!A:A,'CIP Definitions'!B:B,"Not Found",0,1)</f>
        <v>ENGINEERING.</v>
      </c>
      <c r="I37" s="131">
        <v>14</v>
      </c>
      <c r="J37" s="138">
        <v>14.0801</v>
      </c>
      <c r="K37" s="138">
        <v>15</v>
      </c>
      <c r="L37" s="131" t="s">
        <v>1410</v>
      </c>
      <c r="M37" s="182" t="s">
        <v>245</v>
      </c>
      <c r="N37" s="131" t="s">
        <v>1409</v>
      </c>
      <c r="O37" s="131" t="s">
        <v>1411</v>
      </c>
      <c r="P37" s="181"/>
      <c r="Q37" s="138" t="b">
        <v>1</v>
      </c>
      <c r="R37" s="181"/>
    </row>
    <row r="38" spans="1:18" ht="64">
      <c r="A38" s="138" t="s">
        <v>149</v>
      </c>
      <c r="B38" s="138">
        <v>1</v>
      </c>
      <c r="C38" s="131" t="s">
        <v>150</v>
      </c>
      <c r="D38" s="131" t="s">
        <v>258</v>
      </c>
      <c r="E38" s="131" t="s">
        <v>641</v>
      </c>
      <c r="F38" s="131" t="s">
        <v>37</v>
      </c>
      <c r="G38" s="138" t="s">
        <v>661</v>
      </c>
      <c r="H38" s="131" t="str">
        <f>_xlfn.XLOOKUP(I38,'CIP Definitions'!A:A,'CIP Definitions'!B:B,"Not Found",0,1)</f>
        <v>ENGINEERING/ENGINEERING-RELATED TECHNOLOGIES/TECHNICIANS.</v>
      </c>
      <c r="I38" s="138">
        <v>15</v>
      </c>
      <c r="J38" s="138">
        <v>15.0801</v>
      </c>
      <c r="K38" s="138">
        <v>15</v>
      </c>
      <c r="L38" s="131" t="s">
        <v>73</v>
      </c>
      <c r="M38" s="138" t="s">
        <v>64</v>
      </c>
      <c r="N38" s="131" t="s">
        <v>861</v>
      </c>
      <c r="O38" s="131" t="s">
        <v>862</v>
      </c>
      <c r="P38" s="138"/>
      <c r="Q38" s="138" t="b">
        <v>0</v>
      </c>
      <c r="R38" s="181"/>
    </row>
    <row r="39" spans="1:18" ht="96">
      <c r="A39" s="138" t="s">
        <v>149</v>
      </c>
      <c r="B39" s="138">
        <v>1</v>
      </c>
      <c r="C39" s="131" t="s">
        <v>150</v>
      </c>
      <c r="D39" s="131" t="s">
        <v>863</v>
      </c>
      <c r="E39" s="131" t="s">
        <v>641</v>
      </c>
      <c r="F39" s="131" t="s">
        <v>37</v>
      </c>
      <c r="G39" s="138" t="s">
        <v>661</v>
      </c>
      <c r="H39" s="131" t="str">
        <f>_xlfn.XLOOKUP(I39,'CIP Definitions'!A:A,'CIP Definitions'!B:B,"Not Found",0,1)</f>
        <v>ENGINEERING/ENGINEERING-RELATED TECHNOLOGIES/TECHNICIANS.</v>
      </c>
      <c r="I39" s="138">
        <v>15</v>
      </c>
      <c r="J39" s="138">
        <v>15.1501</v>
      </c>
      <c r="K39" s="138">
        <v>15</v>
      </c>
      <c r="L39" s="131" t="s">
        <v>73</v>
      </c>
      <c r="M39" s="138" t="s">
        <v>64</v>
      </c>
      <c r="N39" s="131" t="s">
        <v>864</v>
      </c>
      <c r="O39" s="131" t="s">
        <v>862</v>
      </c>
      <c r="P39" s="138"/>
      <c r="Q39" s="138" t="b">
        <v>0</v>
      </c>
      <c r="R39" s="181"/>
    </row>
    <row r="40" spans="1:18" ht="80">
      <c r="A40" s="131" t="s">
        <v>149</v>
      </c>
      <c r="B40" s="138">
        <v>1</v>
      </c>
      <c r="C40" s="131" t="s">
        <v>150</v>
      </c>
      <c r="D40" s="131" t="s">
        <v>865</v>
      </c>
      <c r="E40" s="131" t="s">
        <v>641</v>
      </c>
      <c r="F40" s="131" t="s">
        <v>37</v>
      </c>
      <c r="G40" s="131" t="s">
        <v>654</v>
      </c>
      <c r="H40" s="131" t="str">
        <f>_xlfn.XLOOKUP(I40,'CIP Definitions'!A:A,'CIP Definitions'!B:B,"Not Found",0,1)</f>
        <v>ENGLISH LANGUAGE AND LITERATURE/LETTERS.</v>
      </c>
      <c r="I40" s="131">
        <v>23</v>
      </c>
      <c r="J40" s="131">
        <v>23.130299999999998</v>
      </c>
      <c r="K40" s="131">
        <v>20</v>
      </c>
      <c r="L40" s="131" t="s">
        <v>73</v>
      </c>
      <c r="M40" s="131" t="s">
        <v>158</v>
      </c>
      <c r="N40" s="131" t="s">
        <v>866</v>
      </c>
      <c r="O40" s="131" t="s">
        <v>867</v>
      </c>
      <c r="P40" s="138"/>
      <c r="Q40" s="138" t="b">
        <v>0</v>
      </c>
      <c r="R40" s="181"/>
    </row>
    <row r="41" spans="1:18" ht="112">
      <c r="A41" s="131" t="s">
        <v>149</v>
      </c>
      <c r="B41" s="138">
        <v>1</v>
      </c>
      <c r="C41" s="131" t="s">
        <v>150</v>
      </c>
      <c r="D41" s="131" t="s">
        <v>886</v>
      </c>
      <c r="E41" s="131" t="s">
        <v>641</v>
      </c>
      <c r="F41" s="131" t="s">
        <v>37</v>
      </c>
      <c r="G41" s="131" t="s">
        <v>790</v>
      </c>
      <c r="H41" s="131" t="str">
        <f>_xlfn.XLOOKUP(I41,'CIP Definitions'!A:A,'CIP Definitions'!B:B,"Not Found",0,1)</f>
        <v>HEALTH PROFESSIONS AND RELATED PROGRAMS.</v>
      </c>
      <c r="I41" s="131">
        <v>51</v>
      </c>
      <c r="J41" s="131">
        <v>51.16</v>
      </c>
      <c r="K41" s="131">
        <v>35</v>
      </c>
      <c r="L41" s="131" t="s">
        <v>63</v>
      </c>
      <c r="M41" s="131" t="s">
        <v>64</v>
      </c>
      <c r="N41" s="131" t="s">
        <v>1415</v>
      </c>
      <c r="O41" s="131" t="s">
        <v>160</v>
      </c>
      <c r="P41" s="138"/>
      <c r="Q41" s="138" t="b">
        <v>0</v>
      </c>
      <c r="R41" s="181"/>
    </row>
    <row r="42" spans="1:18" ht="64">
      <c r="A42" s="131" t="s">
        <v>149</v>
      </c>
      <c r="B42" s="138">
        <v>1</v>
      </c>
      <c r="C42" s="131" t="s">
        <v>150</v>
      </c>
      <c r="D42" s="131" t="s">
        <v>891</v>
      </c>
      <c r="E42" s="131" t="s">
        <v>641</v>
      </c>
      <c r="F42" s="131" t="s">
        <v>37</v>
      </c>
      <c r="G42" s="131" t="s">
        <v>790</v>
      </c>
      <c r="H42" s="131" t="str">
        <f>_xlfn.XLOOKUP(I42,'CIP Definitions'!A:A,'CIP Definitions'!B:B,"Not Found",0,1)</f>
        <v>HEALTH PROFESSIONS AND RELATED PROGRAMS.</v>
      </c>
      <c r="I42" s="131">
        <v>51</v>
      </c>
      <c r="J42" s="131">
        <v>51.381999999999998</v>
      </c>
      <c r="K42" s="131">
        <v>12</v>
      </c>
      <c r="L42" s="131" t="s">
        <v>63</v>
      </c>
      <c r="M42" s="131" t="s">
        <v>64</v>
      </c>
      <c r="N42" s="131" t="s">
        <v>892</v>
      </c>
      <c r="O42" s="131" t="s">
        <v>160</v>
      </c>
      <c r="P42" s="138"/>
      <c r="Q42" s="138" t="b">
        <v>0</v>
      </c>
      <c r="R42" s="181"/>
    </row>
    <row r="43" spans="1:18" ht="112">
      <c r="A43" s="131" t="s">
        <v>149</v>
      </c>
      <c r="B43" s="138">
        <v>1</v>
      </c>
      <c r="C43" s="131" t="s">
        <v>150</v>
      </c>
      <c r="D43" s="131" t="s">
        <v>893</v>
      </c>
      <c r="E43" s="131" t="s">
        <v>641</v>
      </c>
      <c r="F43" s="131" t="s">
        <v>37</v>
      </c>
      <c r="G43" s="131" t="s">
        <v>661</v>
      </c>
      <c r="H43" s="131" t="str">
        <f>_xlfn.XLOOKUP(I43,'CIP Definitions'!A:A,'CIP Definitions'!B:B,"Not Found",0,1)</f>
        <v>BUSINESS, MANAGEMENT, MARKETING, AND RELATED SUPPORT SERVICES.</v>
      </c>
      <c r="I43" s="131">
        <v>52</v>
      </c>
      <c r="J43" s="131">
        <v>52.021599999999999</v>
      </c>
      <c r="K43" s="131">
        <v>15</v>
      </c>
      <c r="L43" s="131" t="s">
        <v>63</v>
      </c>
      <c r="M43" s="131" t="s">
        <v>64</v>
      </c>
      <c r="N43" s="131" t="s">
        <v>894</v>
      </c>
      <c r="O43" s="131" t="s">
        <v>66</v>
      </c>
      <c r="P43" s="138"/>
      <c r="Q43" s="138" t="b">
        <v>0</v>
      </c>
      <c r="R43" s="181"/>
    </row>
    <row r="44" spans="1:18" ht="112">
      <c r="A44" s="131" t="s">
        <v>149</v>
      </c>
      <c r="B44" s="138">
        <v>1</v>
      </c>
      <c r="C44" s="131" t="s">
        <v>150</v>
      </c>
      <c r="D44" s="131" t="s">
        <v>895</v>
      </c>
      <c r="E44" s="131" t="s">
        <v>641</v>
      </c>
      <c r="F44" s="131" t="s">
        <v>37</v>
      </c>
      <c r="G44" s="131" t="s">
        <v>790</v>
      </c>
      <c r="H44" s="131" t="str">
        <f>_xlfn.XLOOKUP(I44,'CIP Definitions'!A:A,'CIP Definitions'!B:B,"Not Found",0,1)</f>
        <v>HEALTH PROFESSIONS RESIDENCY/FELLOWSHIP PROGRAMS.</v>
      </c>
      <c r="I44" s="131">
        <v>60</v>
      </c>
      <c r="J44" s="131">
        <v>60.072000000000003</v>
      </c>
      <c r="K44" s="131">
        <v>29</v>
      </c>
      <c r="L44" s="131" t="s">
        <v>63</v>
      </c>
      <c r="M44" s="131" t="s">
        <v>64</v>
      </c>
      <c r="N44" s="131" t="s">
        <v>896</v>
      </c>
      <c r="O44" s="131" t="s">
        <v>160</v>
      </c>
      <c r="P44" s="138"/>
      <c r="Q44" s="138" t="b">
        <v>0</v>
      </c>
      <c r="R44" s="181"/>
    </row>
    <row r="45" spans="1:18" ht="112">
      <c r="A45" s="131" t="s">
        <v>149</v>
      </c>
      <c r="B45" s="138">
        <v>1</v>
      </c>
      <c r="C45" s="131" t="s">
        <v>150</v>
      </c>
      <c r="D45" s="131" t="s">
        <v>897</v>
      </c>
      <c r="E45" s="131" t="s">
        <v>641</v>
      </c>
      <c r="F45" s="131" t="s">
        <v>37</v>
      </c>
      <c r="G45" s="131" t="s">
        <v>790</v>
      </c>
      <c r="H45" s="131" t="str">
        <f>_xlfn.XLOOKUP(I45,'CIP Definitions'!A:A,'CIP Definitions'!B:B,"Not Found",0,1)</f>
        <v>HEALTH PROFESSIONS RESIDENCY/FELLOWSHIP PROGRAMS.</v>
      </c>
      <c r="I45" s="131">
        <v>60</v>
      </c>
      <c r="J45" s="131">
        <v>60.073</v>
      </c>
      <c r="K45" s="131">
        <v>35</v>
      </c>
      <c r="L45" s="131" t="s">
        <v>63</v>
      </c>
      <c r="M45" s="131" t="s">
        <v>64</v>
      </c>
      <c r="N45" s="131" t="s">
        <v>898</v>
      </c>
      <c r="O45" s="131" t="s">
        <v>160</v>
      </c>
      <c r="P45" s="138"/>
      <c r="Q45" s="138" t="b">
        <v>0</v>
      </c>
      <c r="R45" s="181"/>
    </row>
    <row r="46" spans="1:18" ht="64">
      <c r="A46" s="138" t="s">
        <v>182</v>
      </c>
      <c r="B46" s="138">
        <v>1</v>
      </c>
      <c r="C46" s="131" t="s">
        <v>183</v>
      </c>
      <c r="D46" s="138" t="s">
        <v>911</v>
      </c>
      <c r="E46" s="131" t="s">
        <v>641</v>
      </c>
      <c r="F46" s="131" t="s">
        <v>37</v>
      </c>
      <c r="G46" s="138" t="s">
        <v>654</v>
      </c>
      <c r="H46" s="131" t="str">
        <f>_xlfn.XLOOKUP(I46,'CIP Definitions'!A:A,'CIP Definitions'!B:B,"Not Found",0,1)</f>
        <v>ENGINEERING/ENGINEERING-RELATED TECHNOLOGIES/TECHNICIANS.</v>
      </c>
      <c r="I46" s="138">
        <v>15</v>
      </c>
      <c r="J46" s="138">
        <v>15.080299999999999</v>
      </c>
      <c r="K46" s="138">
        <v>24</v>
      </c>
      <c r="L46" s="138" t="s">
        <v>63</v>
      </c>
      <c r="M46" s="138" t="s">
        <v>64</v>
      </c>
      <c r="N46" s="138" t="s">
        <v>912</v>
      </c>
      <c r="O46" s="131" t="s">
        <v>66</v>
      </c>
      <c r="P46" s="138"/>
      <c r="Q46" s="138" t="b">
        <v>0</v>
      </c>
      <c r="R46" s="4" t="s">
        <v>210</v>
      </c>
    </row>
    <row r="47" spans="1:18" ht="48">
      <c r="A47" s="131" t="s">
        <v>182</v>
      </c>
      <c r="B47" s="138">
        <v>1</v>
      </c>
      <c r="C47" s="131" t="s">
        <v>183</v>
      </c>
      <c r="D47" s="131" t="s">
        <v>920</v>
      </c>
      <c r="E47" s="131" t="s">
        <v>641</v>
      </c>
      <c r="F47" s="131" t="s">
        <v>37</v>
      </c>
      <c r="G47" s="131" t="s">
        <v>654</v>
      </c>
      <c r="H47" s="131" t="str">
        <f>_xlfn.XLOOKUP(I47,'CIP Definitions'!A:A,'CIP Definitions'!B:B,"Not Found",0,1)</f>
        <v>PARKS, RECREATION, LEISURE, FITNESS, AND KINESIOLOGY.</v>
      </c>
      <c r="I47" s="131">
        <v>31</v>
      </c>
      <c r="J47" s="131">
        <v>31.0505</v>
      </c>
      <c r="K47" s="131">
        <v>25</v>
      </c>
      <c r="L47" s="131" t="s">
        <v>124</v>
      </c>
      <c r="M47" s="131" t="s">
        <v>64</v>
      </c>
      <c r="N47" s="138" t="s">
        <v>921</v>
      </c>
      <c r="O47" s="131" t="s">
        <v>66</v>
      </c>
      <c r="P47" s="138"/>
      <c r="Q47" s="138" t="s">
        <v>76</v>
      </c>
      <c r="R47" s="181"/>
    </row>
    <row r="48" spans="1:18" ht="32">
      <c r="A48" s="138" t="s">
        <v>182</v>
      </c>
      <c r="B48" s="138">
        <v>1</v>
      </c>
      <c r="C48" s="131" t="s">
        <v>183</v>
      </c>
      <c r="D48" s="131" t="s">
        <v>927</v>
      </c>
      <c r="E48" s="131" t="s">
        <v>641</v>
      </c>
      <c r="F48" s="131" t="s">
        <v>37</v>
      </c>
      <c r="G48" s="131" t="s">
        <v>654</v>
      </c>
      <c r="H48" s="131" t="str">
        <f>_xlfn.XLOOKUP(I48,'CIP Definitions'!A:A,'CIP Definitions'!B:B,"Not Found",0,1)</f>
        <v>HEALTH PROFESSIONS AND RELATED PROGRAMS.</v>
      </c>
      <c r="I48" s="131">
        <v>51</v>
      </c>
      <c r="J48" s="131">
        <v>51.091099999999997</v>
      </c>
      <c r="K48" s="131">
        <v>18</v>
      </c>
      <c r="L48" s="131" t="s">
        <v>928</v>
      </c>
      <c r="M48" s="131" t="s">
        <v>787</v>
      </c>
      <c r="N48" s="138" t="s">
        <v>929</v>
      </c>
      <c r="O48" s="131" t="s">
        <v>66</v>
      </c>
      <c r="P48" s="138"/>
      <c r="Q48" s="138" t="s">
        <v>76</v>
      </c>
      <c r="R48" s="181"/>
    </row>
    <row r="49" spans="1:18" ht="32">
      <c r="A49" s="131" t="s">
        <v>182</v>
      </c>
      <c r="B49" s="138">
        <v>1</v>
      </c>
      <c r="C49" s="131" t="s">
        <v>183</v>
      </c>
      <c r="D49" s="131" t="s">
        <v>930</v>
      </c>
      <c r="E49" s="131" t="s">
        <v>641</v>
      </c>
      <c r="F49" s="131" t="s">
        <v>37</v>
      </c>
      <c r="G49" s="131" t="s">
        <v>654</v>
      </c>
      <c r="H49" s="131" t="str">
        <f>_xlfn.XLOOKUP(I49,'CIP Definitions'!A:A,'CIP Definitions'!B:B,"Not Found",0,1)</f>
        <v>HEALTH PROFESSIONS AND RELATED PROGRAMS.</v>
      </c>
      <c r="I49" s="131">
        <v>51</v>
      </c>
      <c r="J49" s="131">
        <v>51.091099999999997</v>
      </c>
      <c r="K49" s="131">
        <v>26</v>
      </c>
      <c r="L49" s="131" t="s">
        <v>124</v>
      </c>
      <c r="M49" s="131" t="s">
        <v>64</v>
      </c>
      <c r="N49" s="138" t="s">
        <v>931</v>
      </c>
      <c r="O49" s="131" t="s">
        <v>66</v>
      </c>
      <c r="P49" s="138"/>
      <c r="Q49" s="138" t="s">
        <v>76</v>
      </c>
      <c r="R49" s="181"/>
    </row>
    <row r="50" spans="1:18" ht="32">
      <c r="A50" s="138" t="s">
        <v>182</v>
      </c>
      <c r="B50" s="138">
        <v>1</v>
      </c>
      <c r="C50" s="131" t="s">
        <v>183</v>
      </c>
      <c r="D50" s="131" t="s">
        <v>932</v>
      </c>
      <c r="E50" s="131" t="s">
        <v>641</v>
      </c>
      <c r="F50" s="131" t="s">
        <v>37</v>
      </c>
      <c r="G50" s="138" t="s">
        <v>654</v>
      </c>
      <c r="H50" s="131" t="str">
        <f>_xlfn.XLOOKUP(I50,'CIP Definitions'!A:A,'CIP Definitions'!B:B,"Not Found",0,1)</f>
        <v>HEALTH PROFESSIONS AND RELATED PROGRAMS.</v>
      </c>
      <c r="I50" s="131">
        <v>51</v>
      </c>
      <c r="J50" s="131">
        <v>51.091099999999997</v>
      </c>
      <c r="K50" s="131">
        <v>18</v>
      </c>
      <c r="L50" s="131" t="s">
        <v>933</v>
      </c>
      <c r="M50" s="131" t="s">
        <v>787</v>
      </c>
      <c r="N50" s="138" t="s">
        <v>934</v>
      </c>
      <c r="O50" s="131" t="s">
        <v>66</v>
      </c>
      <c r="P50" s="138"/>
      <c r="Q50" s="138" t="s">
        <v>76</v>
      </c>
      <c r="R50" s="181"/>
    </row>
    <row r="51" spans="1:18" ht="32">
      <c r="A51" s="138" t="s">
        <v>182</v>
      </c>
      <c r="B51" s="138">
        <v>1</v>
      </c>
      <c r="C51" s="131" t="s">
        <v>183</v>
      </c>
      <c r="D51" s="138" t="s">
        <v>935</v>
      </c>
      <c r="E51" s="131" t="s">
        <v>641</v>
      </c>
      <c r="F51" s="131" t="s">
        <v>37</v>
      </c>
      <c r="G51" s="138" t="s">
        <v>654</v>
      </c>
      <c r="H51" s="131" t="str">
        <f>_xlfn.XLOOKUP(I51,'CIP Definitions'!A:A,'CIP Definitions'!B:B,"Not Found",0,1)</f>
        <v>HEALTH PROFESSIONS AND RELATED PROGRAMS.</v>
      </c>
      <c r="I51" s="138">
        <v>51</v>
      </c>
      <c r="J51" s="138">
        <v>51.150100000000002</v>
      </c>
      <c r="K51" s="138">
        <v>32</v>
      </c>
      <c r="L51" s="138" t="s">
        <v>73</v>
      </c>
      <c r="M51" s="138" t="s">
        <v>64</v>
      </c>
      <c r="N51" s="138" t="s">
        <v>936</v>
      </c>
      <c r="O51" s="131" t="s">
        <v>66</v>
      </c>
      <c r="P51" s="138"/>
      <c r="Q51" s="138" t="s">
        <v>76</v>
      </c>
      <c r="R51" s="181"/>
    </row>
    <row r="52" spans="1:18" ht="32">
      <c r="A52" s="138" t="s">
        <v>182</v>
      </c>
      <c r="B52" s="138">
        <v>1</v>
      </c>
      <c r="C52" s="131" t="s">
        <v>183</v>
      </c>
      <c r="D52" s="138" t="s">
        <v>937</v>
      </c>
      <c r="E52" s="131" t="s">
        <v>641</v>
      </c>
      <c r="F52" s="131" t="s">
        <v>37</v>
      </c>
      <c r="G52" s="138" t="s">
        <v>654</v>
      </c>
      <c r="H52" s="131" t="str">
        <f>_xlfn.XLOOKUP(I52,'CIP Definitions'!A:A,'CIP Definitions'!B:B,"Not Found",0,1)</f>
        <v>HEALTH PROFESSIONS AND RELATED PROGRAMS.</v>
      </c>
      <c r="I52" s="138">
        <v>51</v>
      </c>
      <c r="J52" s="138">
        <v>51.150100000000002</v>
      </c>
      <c r="K52" s="138">
        <v>22</v>
      </c>
      <c r="L52" s="138" t="s">
        <v>73</v>
      </c>
      <c r="M52" s="138" t="s">
        <v>64</v>
      </c>
      <c r="N52" s="138" t="s">
        <v>938</v>
      </c>
      <c r="O52" s="131" t="s">
        <v>66</v>
      </c>
      <c r="P52" s="138"/>
      <c r="Q52" s="138" t="s">
        <v>76</v>
      </c>
      <c r="R52" s="181"/>
    </row>
    <row r="53" spans="1:18" ht="48">
      <c r="A53" s="138" t="s">
        <v>182</v>
      </c>
      <c r="B53" s="138">
        <v>1</v>
      </c>
      <c r="C53" s="131" t="s">
        <v>183</v>
      </c>
      <c r="D53" s="138" t="s">
        <v>941</v>
      </c>
      <c r="E53" s="131" t="s">
        <v>641</v>
      </c>
      <c r="F53" s="131" t="s">
        <v>37</v>
      </c>
      <c r="G53" s="138" t="s">
        <v>661</v>
      </c>
      <c r="H53" s="131" t="str">
        <f>_xlfn.XLOOKUP(I53,'CIP Definitions'!A:A,'CIP Definitions'!B:B,"Not Found",0,1)</f>
        <v>BUSINESS, MANAGEMENT, MARKETING, AND RELATED SUPPORT SERVICES.</v>
      </c>
      <c r="I53" s="138">
        <v>52</v>
      </c>
      <c r="J53" s="138">
        <v>52.030099999999997</v>
      </c>
      <c r="K53" s="138">
        <v>30</v>
      </c>
      <c r="L53" s="131" t="s">
        <v>933</v>
      </c>
      <c r="M53" s="138" t="s">
        <v>787</v>
      </c>
      <c r="N53" s="138" t="s">
        <v>942</v>
      </c>
      <c r="O53" s="131" t="s">
        <v>66</v>
      </c>
      <c r="P53" s="138"/>
      <c r="Q53" s="138" t="s">
        <v>76</v>
      </c>
      <c r="R53" s="181"/>
    </row>
    <row r="54" spans="1:18" ht="48">
      <c r="A54" s="138" t="s">
        <v>182</v>
      </c>
      <c r="B54" s="138">
        <v>1</v>
      </c>
      <c r="C54" s="131" t="s">
        <v>183</v>
      </c>
      <c r="D54" s="131" t="s">
        <v>943</v>
      </c>
      <c r="E54" s="131" t="s">
        <v>641</v>
      </c>
      <c r="F54" s="131" t="s">
        <v>37</v>
      </c>
      <c r="G54" s="138" t="s">
        <v>654</v>
      </c>
      <c r="H54" s="131" t="str">
        <f>_xlfn.XLOOKUP(I54,'CIP Definitions'!A:A,'CIP Definitions'!B:B,"Not Found",0,1)</f>
        <v>BUSINESS, MANAGEMENT, MARKETING, AND RELATED SUPPORT SERVICES.</v>
      </c>
      <c r="I54" s="131">
        <v>52</v>
      </c>
      <c r="J54" s="131">
        <v>52.030099999999997</v>
      </c>
      <c r="K54" s="131">
        <v>16</v>
      </c>
      <c r="L54" s="131" t="s">
        <v>933</v>
      </c>
      <c r="M54" s="131" t="s">
        <v>787</v>
      </c>
      <c r="N54" s="138" t="s">
        <v>944</v>
      </c>
      <c r="O54" s="131" t="s">
        <v>66</v>
      </c>
      <c r="P54" s="138"/>
      <c r="Q54" s="138" t="s">
        <v>76</v>
      </c>
      <c r="R54" s="181"/>
    </row>
    <row r="55" spans="1:18" ht="48">
      <c r="A55" s="138" t="s">
        <v>182</v>
      </c>
      <c r="B55" s="138">
        <v>1</v>
      </c>
      <c r="C55" s="131" t="s">
        <v>183</v>
      </c>
      <c r="D55" s="138" t="s">
        <v>311</v>
      </c>
      <c r="E55" s="131" t="s">
        <v>641</v>
      </c>
      <c r="F55" s="131" t="s">
        <v>37</v>
      </c>
      <c r="G55" s="138" t="s">
        <v>654</v>
      </c>
      <c r="H55" s="131" t="str">
        <f>_xlfn.XLOOKUP(I55,'CIP Definitions'!A:A,'CIP Definitions'!B:B,"Not Found",0,1)</f>
        <v>BUSINESS, MANAGEMENT, MARKETING, AND RELATED SUPPORT SERVICES.</v>
      </c>
      <c r="I55" s="138">
        <v>52</v>
      </c>
      <c r="J55" s="138">
        <v>52.200099999999999</v>
      </c>
      <c r="K55" s="138">
        <v>16</v>
      </c>
      <c r="L55" s="138" t="s">
        <v>124</v>
      </c>
      <c r="M55" s="138" t="s">
        <v>64</v>
      </c>
      <c r="N55" s="138" t="s">
        <v>948</v>
      </c>
      <c r="O55" s="131" t="s">
        <v>66</v>
      </c>
      <c r="P55" s="138"/>
      <c r="Q55" s="138" t="s">
        <v>76</v>
      </c>
      <c r="R55" s="181"/>
    </row>
    <row r="56" spans="1:18" ht="224">
      <c r="A56" s="138" t="s">
        <v>217</v>
      </c>
      <c r="B56" s="138">
        <v>1</v>
      </c>
      <c r="C56" s="131" t="s">
        <v>214</v>
      </c>
      <c r="D56" s="131" t="s">
        <v>951</v>
      </c>
      <c r="E56" s="131" t="s">
        <v>641</v>
      </c>
      <c r="F56" s="131" t="s">
        <v>37</v>
      </c>
      <c r="G56" s="138" t="s">
        <v>642</v>
      </c>
      <c r="H56" s="131" t="str">
        <f>_xlfn.XLOOKUP(I56,'CIP Definitions'!A:A,'CIP Definitions'!B:B,"Not Found",0,1)</f>
        <v>COMPUTER AND INFORMATION SCIENCES AND SUPPORT SERVICES.</v>
      </c>
      <c r="I56" s="131">
        <v>11</v>
      </c>
      <c r="J56" s="131">
        <v>11.010199999999999</v>
      </c>
      <c r="K56" s="131">
        <v>18</v>
      </c>
      <c r="L56" s="131" t="s">
        <v>228</v>
      </c>
      <c r="M56" s="131" t="s">
        <v>952</v>
      </c>
      <c r="N56" s="131" t="s">
        <v>953</v>
      </c>
      <c r="O56" s="131" t="s">
        <v>954</v>
      </c>
      <c r="P56" s="138"/>
      <c r="Q56" s="138" t="b">
        <v>1</v>
      </c>
      <c r="R56" s="181"/>
    </row>
    <row r="57" spans="1:18" ht="96">
      <c r="A57" s="138" t="s">
        <v>217</v>
      </c>
      <c r="B57" s="138">
        <v>1</v>
      </c>
      <c r="C57" s="131" t="s">
        <v>214</v>
      </c>
      <c r="D57" s="131" t="s">
        <v>322</v>
      </c>
      <c r="E57" s="131" t="s">
        <v>641</v>
      </c>
      <c r="F57" s="131" t="s">
        <v>37</v>
      </c>
      <c r="G57" s="138" t="s">
        <v>654</v>
      </c>
      <c r="H57" s="131" t="str">
        <f>_xlfn.XLOOKUP(I57,'CIP Definitions'!A:A,'CIP Definitions'!B:B,"Not Found",0,1)</f>
        <v>FAMILY AND CONSUMER SCIENCES/HUMAN SCIENCES.</v>
      </c>
      <c r="I57" s="138">
        <v>19</v>
      </c>
      <c r="J57" s="138">
        <v>19.0501</v>
      </c>
      <c r="K57" s="138">
        <v>18</v>
      </c>
      <c r="L57" s="131" t="s">
        <v>63</v>
      </c>
      <c r="M57" s="138" t="s">
        <v>64</v>
      </c>
      <c r="N57" s="131" t="s">
        <v>969</v>
      </c>
      <c r="O57" s="131" t="s">
        <v>221</v>
      </c>
      <c r="P57" s="138"/>
      <c r="Q57" s="138" t="b">
        <v>0</v>
      </c>
      <c r="R57" s="181"/>
    </row>
    <row r="58" spans="1:18" ht="64">
      <c r="A58" s="138" t="s">
        <v>217</v>
      </c>
      <c r="B58" s="138">
        <v>1</v>
      </c>
      <c r="C58" s="131" t="s">
        <v>214</v>
      </c>
      <c r="D58" s="131" t="s">
        <v>970</v>
      </c>
      <c r="E58" s="131" t="s">
        <v>641</v>
      </c>
      <c r="F58" s="131" t="s">
        <v>37</v>
      </c>
      <c r="G58" s="138" t="s">
        <v>654</v>
      </c>
      <c r="H58" s="131" t="str">
        <f>_xlfn.XLOOKUP(I58,'CIP Definitions'!A:A,'CIP Definitions'!B:B,"Not Found",0,1)</f>
        <v>MULTI/INTERDISCIPLINARY STUDIES.</v>
      </c>
      <c r="I58" s="138">
        <v>30</v>
      </c>
      <c r="J58" s="138">
        <v>30.0501</v>
      </c>
      <c r="K58" s="138">
        <v>15</v>
      </c>
      <c r="L58" s="131" t="s">
        <v>73</v>
      </c>
      <c r="M58" s="138" t="s">
        <v>659</v>
      </c>
      <c r="N58" s="131" t="s">
        <v>1416</v>
      </c>
      <c r="O58" s="131" t="s">
        <v>972</v>
      </c>
      <c r="P58" s="138"/>
      <c r="Q58" s="138" t="b">
        <v>0</v>
      </c>
      <c r="R58" s="181"/>
    </row>
    <row r="59" spans="1:18" ht="96">
      <c r="A59" s="138" t="s">
        <v>217</v>
      </c>
      <c r="B59" s="138">
        <v>1</v>
      </c>
      <c r="C59" s="131" t="s">
        <v>214</v>
      </c>
      <c r="D59" s="131" t="s">
        <v>973</v>
      </c>
      <c r="E59" s="131" t="s">
        <v>641</v>
      </c>
      <c r="F59" s="131" t="s">
        <v>37</v>
      </c>
      <c r="G59" s="138" t="s">
        <v>654</v>
      </c>
      <c r="H59" s="131" t="str">
        <f>_xlfn.XLOOKUP(I59,'CIP Definitions'!A:A,'CIP Definitions'!B:B,"Not Found",0,1)</f>
        <v>HOMELAND SECURITY, LAW ENFORCEMENT, FIREFIGHTING AND RELATED PROTECTIVE SERVICES.</v>
      </c>
      <c r="I59" s="138">
        <v>43</v>
      </c>
      <c r="J59" s="138">
        <v>43.030200000000001</v>
      </c>
      <c r="K59" s="138">
        <v>19</v>
      </c>
      <c r="L59" s="131" t="s">
        <v>63</v>
      </c>
      <c r="M59" s="138" t="s">
        <v>64</v>
      </c>
      <c r="N59" s="131" t="s">
        <v>974</v>
      </c>
      <c r="O59" s="131" t="s">
        <v>221</v>
      </c>
      <c r="P59" s="138"/>
      <c r="Q59" s="138" t="b">
        <v>0</v>
      </c>
      <c r="R59" s="181"/>
    </row>
    <row r="60" spans="1:18" ht="96">
      <c r="A60" s="131" t="s">
        <v>213</v>
      </c>
      <c r="B60" s="138">
        <v>1</v>
      </c>
      <c r="C60" s="131" t="s">
        <v>214</v>
      </c>
      <c r="D60" s="131" t="s">
        <v>982</v>
      </c>
      <c r="E60" s="131" t="s">
        <v>641</v>
      </c>
      <c r="F60" s="131" t="s">
        <v>37</v>
      </c>
      <c r="G60" s="131" t="s">
        <v>654</v>
      </c>
      <c r="H60" s="131" t="str">
        <f>_xlfn.XLOOKUP(I60,'CIP Definitions'!A:A,'CIP Definitions'!B:B,"Not Found",0,1)</f>
        <v>HEALTH PROFESSIONS AND RELATED PROGRAMS.</v>
      </c>
      <c r="I60" s="131">
        <v>51</v>
      </c>
      <c r="J60" s="131">
        <v>51.150399999999998</v>
      </c>
      <c r="K60" s="131">
        <v>21</v>
      </c>
      <c r="L60" s="131" t="s">
        <v>63</v>
      </c>
      <c r="M60" s="131" t="s">
        <v>64</v>
      </c>
      <c r="N60" s="131" t="s">
        <v>983</v>
      </c>
      <c r="O60" s="131" t="s">
        <v>66</v>
      </c>
      <c r="P60" s="138" t="s">
        <v>632</v>
      </c>
      <c r="Q60" s="138" t="b">
        <v>0</v>
      </c>
      <c r="R60" s="181"/>
    </row>
    <row r="61" spans="1:18" ht="96">
      <c r="A61" s="138" t="s">
        <v>217</v>
      </c>
      <c r="B61" s="138">
        <v>1</v>
      </c>
      <c r="C61" s="131" t="s">
        <v>214</v>
      </c>
      <c r="D61" s="131" t="s">
        <v>984</v>
      </c>
      <c r="E61" s="131" t="s">
        <v>641</v>
      </c>
      <c r="F61" s="131" t="s">
        <v>37</v>
      </c>
      <c r="G61" s="138" t="s">
        <v>654</v>
      </c>
      <c r="H61" s="131" t="str">
        <f>_xlfn.XLOOKUP(I61,'CIP Definitions'!A:A,'CIP Definitions'!B:B,"Not Found",0,1)</f>
        <v>BUSINESS, MANAGEMENT, MARKETING, AND RELATED SUPPORT SERVICES.</v>
      </c>
      <c r="I61" s="138">
        <v>52</v>
      </c>
      <c r="J61" s="138">
        <v>52.030200000000001</v>
      </c>
      <c r="K61" s="138">
        <v>12</v>
      </c>
      <c r="L61" s="131" t="s">
        <v>63</v>
      </c>
      <c r="M61" s="138" t="s">
        <v>64</v>
      </c>
      <c r="N61" s="131" t="s">
        <v>985</v>
      </c>
      <c r="O61" s="131" t="s">
        <v>235</v>
      </c>
      <c r="P61" s="138"/>
      <c r="Q61" s="138" t="b">
        <v>0</v>
      </c>
      <c r="R61" s="181"/>
    </row>
    <row r="62" spans="1:18" ht="96">
      <c r="A62" s="131" t="s">
        <v>217</v>
      </c>
      <c r="B62" s="138">
        <v>1</v>
      </c>
      <c r="C62" s="131" t="s">
        <v>214</v>
      </c>
      <c r="D62" s="131" t="s">
        <v>986</v>
      </c>
      <c r="E62" s="131" t="s">
        <v>641</v>
      </c>
      <c r="F62" s="131" t="s">
        <v>37</v>
      </c>
      <c r="G62" s="131" t="s">
        <v>661</v>
      </c>
      <c r="H62" s="131" t="str">
        <f>_xlfn.XLOOKUP(I62,'CIP Definitions'!A:A,'CIP Definitions'!B:B,"Not Found",0,1)</f>
        <v>BUSINESS, MANAGEMENT, MARKETING, AND RELATED SUPPORT SERVICES.</v>
      </c>
      <c r="I62" s="131">
        <v>52</v>
      </c>
      <c r="J62" s="131">
        <v>52.039900000000003</v>
      </c>
      <c r="K62" s="131">
        <v>15</v>
      </c>
      <c r="L62" s="131" t="s">
        <v>63</v>
      </c>
      <c r="M62" s="131" t="s">
        <v>64</v>
      </c>
      <c r="N62" s="131" t="s">
        <v>987</v>
      </c>
      <c r="O62" s="131" t="s">
        <v>66</v>
      </c>
      <c r="P62" s="138"/>
      <c r="Q62" s="138" t="b">
        <v>0</v>
      </c>
      <c r="R62" s="181"/>
    </row>
    <row r="63" spans="1:18" ht="80">
      <c r="A63" s="138" t="s">
        <v>217</v>
      </c>
      <c r="B63" s="138">
        <v>1</v>
      </c>
      <c r="C63" s="131" t="s">
        <v>214</v>
      </c>
      <c r="D63" s="131" t="s">
        <v>469</v>
      </c>
      <c r="E63" s="131" t="s">
        <v>641</v>
      </c>
      <c r="F63" s="131" t="s">
        <v>37</v>
      </c>
      <c r="G63" s="138" t="s">
        <v>654</v>
      </c>
      <c r="H63" s="131" t="str">
        <f>_xlfn.XLOOKUP(I63,'CIP Definitions'!A:A,'CIP Definitions'!B:B,"Not Found",0,1)</f>
        <v>BUSINESS, MANAGEMENT, MARKETING, AND RELATED SUPPORT SERVICES.</v>
      </c>
      <c r="I63" s="131">
        <v>52</v>
      </c>
      <c r="J63" s="131">
        <v>52.100099999999998</v>
      </c>
      <c r="K63" s="131">
        <v>15</v>
      </c>
      <c r="L63" s="131" t="s">
        <v>988</v>
      </c>
      <c r="M63" s="131" t="s">
        <v>64</v>
      </c>
      <c r="N63" s="138" t="s">
        <v>989</v>
      </c>
      <c r="O63" s="131" t="s">
        <v>990</v>
      </c>
      <c r="P63" s="138"/>
      <c r="Q63" s="138" t="b">
        <v>1</v>
      </c>
      <c r="R63" s="181"/>
    </row>
    <row r="64" spans="1:18" ht="96">
      <c r="A64" s="131" t="s">
        <v>217</v>
      </c>
      <c r="B64" s="138">
        <v>1</v>
      </c>
      <c r="C64" s="131" t="s">
        <v>214</v>
      </c>
      <c r="D64" s="131" t="s">
        <v>852</v>
      </c>
      <c r="E64" s="131" t="s">
        <v>641</v>
      </c>
      <c r="F64" s="131" t="s">
        <v>37</v>
      </c>
      <c r="G64" s="131" t="s">
        <v>661</v>
      </c>
      <c r="H64" s="131" t="str">
        <f>_xlfn.XLOOKUP(I64,'CIP Definitions'!A:A,'CIP Definitions'!B:B,"Not Found",0,1)</f>
        <v>BUSINESS, MANAGEMENT, MARKETING, AND RELATED SUPPORT SERVICES.</v>
      </c>
      <c r="I64" s="131">
        <v>52</v>
      </c>
      <c r="J64" s="131">
        <v>52.1601</v>
      </c>
      <c r="K64" s="131">
        <v>12</v>
      </c>
      <c r="L64" s="131" t="s">
        <v>63</v>
      </c>
      <c r="M64" s="131" t="s">
        <v>64</v>
      </c>
      <c r="N64" s="131" t="s">
        <v>991</v>
      </c>
      <c r="O64" s="131" t="s">
        <v>66</v>
      </c>
      <c r="P64" s="138"/>
      <c r="Q64" s="138" t="b">
        <v>0</v>
      </c>
      <c r="R64" s="181"/>
    </row>
    <row r="65" spans="1:18" ht="224">
      <c r="A65" s="138" t="s">
        <v>59</v>
      </c>
      <c r="B65" s="138">
        <v>2</v>
      </c>
      <c r="C65" s="138" t="s">
        <v>60</v>
      </c>
      <c r="D65" s="183" t="s">
        <v>992</v>
      </c>
      <c r="E65" s="131" t="s">
        <v>641</v>
      </c>
      <c r="F65" s="131" t="s">
        <v>37</v>
      </c>
      <c r="G65" s="138" t="s">
        <v>642</v>
      </c>
      <c r="H65" s="131" t="str">
        <f>_xlfn.XLOOKUP(I65,'CIP Definitions'!A:A,'CIP Definitions'!B:B,"Not Found",0,1)</f>
        <v>AGRICULTURAL/ANIMAL/PLANT/VETERINARY SCIENCE AND RELATED FIELDS.</v>
      </c>
      <c r="I65" s="183">
        <v>1</v>
      </c>
      <c r="J65" s="183" t="s">
        <v>993</v>
      </c>
      <c r="K65" s="183" t="s">
        <v>994</v>
      </c>
      <c r="L65" s="183" t="s">
        <v>237</v>
      </c>
      <c r="M65" s="183" t="s">
        <v>245</v>
      </c>
      <c r="N65" s="183" t="s">
        <v>995</v>
      </c>
      <c r="O65" s="183" t="s">
        <v>996</v>
      </c>
      <c r="P65" s="138"/>
      <c r="Q65" s="138" t="b">
        <v>1</v>
      </c>
      <c r="R65" s="181"/>
    </row>
    <row r="66" spans="1:18" ht="224">
      <c r="A66" s="138" t="s">
        <v>59</v>
      </c>
      <c r="B66" s="138">
        <v>2</v>
      </c>
      <c r="C66" s="138" t="s">
        <v>60</v>
      </c>
      <c r="D66" s="131" t="s">
        <v>997</v>
      </c>
      <c r="E66" s="131" t="s">
        <v>641</v>
      </c>
      <c r="F66" s="131" t="s">
        <v>37</v>
      </c>
      <c r="G66" s="138" t="s">
        <v>661</v>
      </c>
      <c r="H66" s="131" t="str">
        <f>_xlfn.XLOOKUP(I66,'CIP Definitions'!A:A,'CIP Definitions'!B:B,"Not Found",0,1)</f>
        <v>AGRICULTURAL/ANIMAL/PLANT/VETERINARY SCIENCE AND RELATED FIELDS.</v>
      </c>
      <c r="I66" s="131">
        <v>1</v>
      </c>
      <c r="J66" s="131">
        <v>1.1001000000000001</v>
      </c>
      <c r="K66" s="131">
        <v>12</v>
      </c>
      <c r="L66" s="131" t="s">
        <v>255</v>
      </c>
      <c r="M66" s="131" t="s">
        <v>245</v>
      </c>
      <c r="N66" s="131" t="s">
        <v>998</v>
      </c>
      <c r="O66" s="131" t="s">
        <v>999</v>
      </c>
      <c r="P66" s="138"/>
      <c r="Q66" s="138" t="b">
        <v>1</v>
      </c>
      <c r="R66" s="181"/>
    </row>
    <row r="67" spans="1:18" ht="160">
      <c r="A67" s="138" t="s">
        <v>59</v>
      </c>
      <c r="B67" s="138">
        <v>2</v>
      </c>
      <c r="C67" s="138" t="s">
        <v>60</v>
      </c>
      <c r="D67" s="131" t="s">
        <v>1000</v>
      </c>
      <c r="E67" s="131" t="s">
        <v>641</v>
      </c>
      <c r="F67" s="131" t="s">
        <v>37</v>
      </c>
      <c r="G67" s="138" t="s">
        <v>642</v>
      </c>
      <c r="H67" s="131" t="str">
        <f>_xlfn.XLOOKUP(I67,'CIP Definitions'!A:A,'CIP Definitions'!B:B,"Not Found",0,1)</f>
        <v>MATHEMATICS AND STATISTICS.</v>
      </c>
      <c r="I67" s="131">
        <v>27</v>
      </c>
      <c r="J67" s="131">
        <v>27.060099999999998</v>
      </c>
      <c r="K67" s="131" t="s">
        <v>1001</v>
      </c>
      <c r="L67" s="131" t="s">
        <v>1002</v>
      </c>
      <c r="M67" s="131" t="s">
        <v>245</v>
      </c>
      <c r="N67" s="131" t="s">
        <v>1003</v>
      </c>
      <c r="O67" s="131" t="s">
        <v>1004</v>
      </c>
      <c r="P67" s="138"/>
      <c r="Q67" s="138" t="b">
        <v>1</v>
      </c>
      <c r="R67" s="181"/>
    </row>
    <row r="68" spans="1:18" ht="208">
      <c r="A68" s="138" t="s">
        <v>59</v>
      </c>
      <c r="B68" s="138">
        <v>2</v>
      </c>
      <c r="C68" s="138" t="s">
        <v>60</v>
      </c>
      <c r="D68" s="131" t="s">
        <v>1005</v>
      </c>
      <c r="E68" s="131" t="s">
        <v>641</v>
      </c>
      <c r="F68" s="131" t="s">
        <v>37</v>
      </c>
      <c r="G68" s="138" t="s">
        <v>654</v>
      </c>
      <c r="H68" s="131" t="str">
        <f>_xlfn.XLOOKUP(I68,'CIP Definitions'!A:A,'CIP Definitions'!B:B,"Not Found",0,1)</f>
        <v>MULTI/INTERDISCIPLINARY STUDIES.</v>
      </c>
      <c r="I68" s="131">
        <v>30</v>
      </c>
      <c r="J68" s="131">
        <v>30.310099999999998</v>
      </c>
      <c r="K68" s="131">
        <v>9</v>
      </c>
      <c r="L68" s="131" t="s">
        <v>1006</v>
      </c>
      <c r="M68" s="131" t="s">
        <v>245</v>
      </c>
      <c r="N68" s="131" t="s">
        <v>1007</v>
      </c>
      <c r="O68" s="131" t="s">
        <v>1008</v>
      </c>
      <c r="P68" s="138"/>
      <c r="Q68" s="138" t="b">
        <v>1</v>
      </c>
      <c r="R68" s="181"/>
    </row>
    <row r="69" spans="1:18" ht="160">
      <c r="A69" s="138" t="s">
        <v>59</v>
      </c>
      <c r="B69" s="138">
        <v>2</v>
      </c>
      <c r="C69" s="138" t="s">
        <v>60</v>
      </c>
      <c r="D69" s="148" t="s">
        <v>1009</v>
      </c>
      <c r="E69" s="131" t="s">
        <v>641</v>
      </c>
      <c r="F69" s="131" t="s">
        <v>37</v>
      </c>
      <c r="G69" s="138" t="s">
        <v>642</v>
      </c>
      <c r="H69" s="131" t="str">
        <f>_xlfn.XLOOKUP(I69,'CIP Definitions'!A:A,'CIP Definitions'!B:B,"Not Found",0,1)</f>
        <v>MULTI/INTERDISCIPLINARY STUDIES.</v>
      </c>
      <c r="I69" s="134">
        <v>30</v>
      </c>
      <c r="J69" s="134">
        <v>30.710100000000001</v>
      </c>
      <c r="K69" s="148">
        <v>15</v>
      </c>
      <c r="L69" s="148" t="s">
        <v>1002</v>
      </c>
      <c r="M69" s="148" t="s">
        <v>245</v>
      </c>
      <c r="N69" s="148" t="s">
        <v>1010</v>
      </c>
      <c r="O69" s="148" t="s">
        <v>1011</v>
      </c>
      <c r="P69" s="138"/>
      <c r="Q69" s="138" t="b">
        <v>1</v>
      </c>
      <c r="R69" s="181"/>
    </row>
    <row r="70" spans="1:18" ht="96">
      <c r="A70" s="138" t="s">
        <v>59</v>
      </c>
      <c r="B70" s="138">
        <v>2</v>
      </c>
      <c r="C70" s="138" t="s">
        <v>60</v>
      </c>
      <c r="D70" s="131" t="s">
        <v>1012</v>
      </c>
      <c r="E70" s="131" t="s">
        <v>641</v>
      </c>
      <c r="F70" s="131" t="s">
        <v>37</v>
      </c>
      <c r="G70" s="138" t="s">
        <v>654</v>
      </c>
      <c r="H70" s="131" t="str">
        <f>_xlfn.XLOOKUP(I70,'CIP Definitions'!A:A,'CIP Definitions'!B:B,"Not Found",0,1)</f>
        <v>SOCIAL SCIENCES.</v>
      </c>
      <c r="I70" s="131">
        <v>45</v>
      </c>
      <c r="J70" s="131">
        <v>45.099899999999998</v>
      </c>
      <c r="K70" s="131">
        <v>12</v>
      </c>
      <c r="L70" s="131" t="s">
        <v>259</v>
      </c>
      <c r="M70" s="131" t="s">
        <v>245</v>
      </c>
      <c r="N70" s="131" t="s">
        <v>1013</v>
      </c>
      <c r="O70" s="131" t="s">
        <v>1014</v>
      </c>
      <c r="P70" s="138"/>
      <c r="Q70" s="138" t="b">
        <v>1</v>
      </c>
      <c r="R70" s="181"/>
    </row>
    <row r="71" spans="1:18" ht="208">
      <c r="A71" s="138" t="s">
        <v>59</v>
      </c>
      <c r="B71" s="138">
        <v>2</v>
      </c>
      <c r="C71" s="138" t="s">
        <v>60</v>
      </c>
      <c r="D71" s="131" t="s">
        <v>1015</v>
      </c>
      <c r="E71" s="131" t="s">
        <v>641</v>
      </c>
      <c r="F71" s="131" t="s">
        <v>37</v>
      </c>
      <c r="G71" s="138" t="s">
        <v>642</v>
      </c>
      <c r="H71" s="131" t="str">
        <f>_xlfn.XLOOKUP(I71,'CIP Definitions'!A:A,'CIP Definitions'!B:B,"Not Found",0,1)</f>
        <v>HEALTH PROFESSIONS AND RELATED PROGRAMS.</v>
      </c>
      <c r="I71" s="131">
        <v>51</v>
      </c>
      <c r="J71" s="131">
        <v>51.072200000000002</v>
      </c>
      <c r="K71" s="131" t="s">
        <v>1001</v>
      </c>
      <c r="L71" s="131" t="s">
        <v>1016</v>
      </c>
      <c r="M71" s="131" t="s">
        <v>245</v>
      </c>
      <c r="N71" s="131" t="s">
        <v>1017</v>
      </c>
      <c r="O71" s="131" t="s">
        <v>1018</v>
      </c>
      <c r="P71" s="138"/>
      <c r="Q71" s="138" t="b">
        <v>1</v>
      </c>
      <c r="R71" s="181"/>
    </row>
    <row r="72" spans="1:18" ht="176">
      <c r="A72" s="138" t="s">
        <v>59</v>
      </c>
      <c r="B72" s="138">
        <v>2</v>
      </c>
      <c r="C72" s="138" t="s">
        <v>60</v>
      </c>
      <c r="D72" s="131" t="s">
        <v>1019</v>
      </c>
      <c r="E72" s="131" t="s">
        <v>641</v>
      </c>
      <c r="F72" s="131" t="s">
        <v>37</v>
      </c>
      <c r="G72" s="138" t="s">
        <v>790</v>
      </c>
      <c r="H72" s="131" t="str">
        <f>_xlfn.XLOOKUP(I72,'CIP Definitions'!A:A,'CIP Definitions'!B:B,"Not Found",0,1)</f>
        <v>HEALTH PROFESSIONS AND RELATED PROGRAMS.</v>
      </c>
      <c r="I72" s="131">
        <v>51</v>
      </c>
      <c r="J72" s="131">
        <v>51.150300000000001</v>
      </c>
      <c r="K72" s="131">
        <v>9</v>
      </c>
      <c r="L72" s="131" t="s">
        <v>1020</v>
      </c>
      <c r="M72" s="131" t="s">
        <v>245</v>
      </c>
      <c r="N72" s="131" t="s">
        <v>1021</v>
      </c>
      <c r="O72" s="131" t="s">
        <v>1022</v>
      </c>
      <c r="P72" s="138"/>
      <c r="Q72" s="138" t="b">
        <v>1</v>
      </c>
      <c r="R72" s="181"/>
    </row>
    <row r="73" spans="1:18" ht="80">
      <c r="A73" s="138" t="s">
        <v>59</v>
      </c>
      <c r="B73" s="138">
        <v>2</v>
      </c>
      <c r="C73" s="138" t="s">
        <v>60</v>
      </c>
      <c r="D73" s="131" t="s">
        <v>505</v>
      </c>
      <c r="E73" s="131" t="s">
        <v>641</v>
      </c>
      <c r="F73" s="131" t="s">
        <v>37</v>
      </c>
      <c r="G73" s="138" t="s">
        <v>661</v>
      </c>
      <c r="H73" s="131" t="str">
        <f>_xlfn.XLOOKUP(I73,'CIP Definitions'!A:A,'CIP Definitions'!B:B,"Not Found",0,1)</f>
        <v>HEALTH PROFESSIONS AND RELATED PROGRAMS.</v>
      </c>
      <c r="I73" s="131">
        <v>51</v>
      </c>
      <c r="J73" s="131">
        <v>51.220700000000001</v>
      </c>
      <c r="K73" s="131">
        <v>12</v>
      </c>
      <c r="L73" s="131" t="s">
        <v>124</v>
      </c>
      <c r="M73" s="131" t="s">
        <v>245</v>
      </c>
      <c r="N73" s="131" t="s">
        <v>1023</v>
      </c>
      <c r="O73" s="131" t="s">
        <v>1024</v>
      </c>
      <c r="P73" s="138"/>
      <c r="Q73" s="138" t="b">
        <v>1</v>
      </c>
      <c r="R73" s="181"/>
    </row>
    <row r="74" spans="1:18" ht="192">
      <c r="A74" s="138" t="s">
        <v>59</v>
      </c>
      <c r="B74" s="138">
        <v>2</v>
      </c>
      <c r="C74" s="138" t="s">
        <v>60</v>
      </c>
      <c r="D74" s="131" t="s">
        <v>1025</v>
      </c>
      <c r="E74" s="131" t="s">
        <v>641</v>
      </c>
      <c r="F74" s="131" t="s">
        <v>37</v>
      </c>
      <c r="G74" s="138" t="s">
        <v>642</v>
      </c>
      <c r="H74" s="131" t="str">
        <f>_xlfn.XLOOKUP(I74,'CIP Definitions'!A:A,'CIP Definitions'!B:B,"Not Found",0,1)</f>
        <v>BUSINESS, MANAGEMENT, MARKETING, AND RELATED SUPPORT SERVICES.</v>
      </c>
      <c r="I74" s="138">
        <v>52</v>
      </c>
      <c r="J74" s="138">
        <v>52.020499999999998</v>
      </c>
      <c r="K74" s="138">
        <v>3</v>
      </c>
      <c r="L74" s="138" t="s">
        <v>1026</v>
      </c>
      <c r="M74" s="138" t="s">
        <v>1027</v>
      </c>
      <c r="N74" s="131" t="s">
        <v>1028</v>
      </c>
      <c r="O74" s="131" t="s">
        <v>1029</v>
      </c>
      <c r="P74" s="138"/>
      <c r="Q74" s="138" t="b">
        <v>1</v>
      </c>
      <c r="R74" s="181"/>
    </row>
    <row r="75" spans="1:18" ht="160">
      <c r="A75" s="138" t="s">
        <v>59</v>
      </c>
      <c r="B75" s="138">
        <v>2</v>
      </c>
      <c r="C75" s="138" t="s">
        <v>60</v>
      </c>
      <c r="D75" s="131" t="s">
        <v>1030</v>
      </c>
      <c r="E75" s="131" t="s">
        <v>641</v>
      </c>
      <c r="F75" s="131" t="s">
        <v>37</v>
      </c>
      <c r="G75" s="138" t="s">
        <v>642</v>
      </c>
      <c r="H75" s="131" t="str">
        <f>_xlfn.XLOOKUP(I75,'CIP Definitions'!A:A,'CIP Definitions'!B:B,"Not Found",0,1)</f>
        <v>BUSINESS, MANAGEMENT, MARKETING, AND RELATED SUPPORT SERVICES.</v>
      </c>
      <c r="I75" s="131">
        <v>52</v>
      </c>
      <c r="J75" s="131">
        <v>52.140099999999997</v>
      </c>
      <c r="K75" s="131">
        <v>9</v>
      </c>
      <c r="L75" s="131" t="s">
        <v>1002</v>
      </c>
      <c r="M75" s="131" t="s">
        <v>245</v>
      </c>
      <c r="N75" s="131" t="s">
        <v>1031</v>
      </c>
      <c r="O75" s="131" t="s">
        <v>1032</v>
      </c>
      <c r="P75" s="138"/>
      <c r="Q75" s="138" t="b">
        <v>1</v>
      </c>
      <c r="R75" s="181"/>
    </row>
    <row r="76" spans="1:18" ht="96">
      <c r="A76" s="138" t="s">
        <v>59</v>
      </c>
      <c r="B76" s="138">
        <v>2</v>
      </c>
      <c r="C76" s="138" t="s">
        <v>60</v>
      </c>
      <c r="D76" s="131" t="s">
        <v>852</v>
      </c>
      <c r="E76" s="131" t="s">
        <v>641</v>
      </c>
      <c r="F76" s="131" t="s">
        <v>37</v>
      </c>
      <c r="G76" s="138" t="s">
        <v>642</v>
      </c>
      <c r="H76" s="131" t="str">
        <f>_xlfn.XLOOKUP(I76,'CIP Definitions'!A:A,'CIP Definitions'!B:B,"Not Found",0,1)</f>
        <v>BUSINESS, MANAGEMENT, MARKETING, AND RELATED SUPPORT SERVICES.</v>
      </c>
      <c r="I76" s="131">
        <v>52</v>
      </c>
      <c r="J76" s="131">
        <v>52.1601</v>
      </c>
      <c r="K76" s="131">
        <v>9</v>
      </c>
      <c r="L76" s="131" t="s">
        <v>1033</v>
      </c>
      <c r="M76" s="131" t="s">
        <v>245</v>
      </c>
      <c r="N76" s="131" t="s">
        <v>1034</v>
      </c>
      <c r="O76" s="131" t="s">
        <v>1035</v>
      </c>
      <c r="P76" s="138"/>
      <c r="Q76" s="138" t="b">
        <v>1</v>
      </c>
      <c r="R76" s="181"/>
    </row>
    <row r="77" spans="1:18" ht="256">
      <c r="A77" s="138" t="s">
        <v>59</v>
      </c>
      <c r="B77" s="138">
        <v>2</v>
      </c>
      <c r="C77" s="138" t="s">
        <v>60</v>
      </c>
      <c r="D77" s="131" t="s">
        <v>1036</v>
      </c>
      <c r="E77" s="131" t="s">
        <v>641</v>
      </c>
      <c r="F77" s="131" t="s">
        <v>37</v>
      </c>
      <c r="G77" s="138" t="s">
        <v>654</v>
      </c>
      <c r="H77" s="131" t="str">
        <f>_xlfn.XLOOKUP(I77,'CIP Definitions'!A:A,'CIP Definitions'!B:B,"Not Found",0,1)</f>
        <v>BUSINESS, MANAGEMENT, MARKETING, AND RELATED SUPPORT SERVICES.</v>
      </c>
      <c r="I77" s="131">
        <v>52</v>
      </c>
      <c r="J77" s="131">
        <v>52.189900000000002</v>
      </c>
      <c r="K77" s="131">
        <v>12</v>
      </c>
      <c r="L77" s="131" t="s">
        <v>1037</v>
      </c>
      <c r="M77" s="131" t="s">
        <v>245</v>
      </c>
      <c r="N77" s="131" t="s">
        <v>1038</v>
      </c>
      <c r="O77" s="131" t="s">
        <v>1039</v>
      </c>
      <c r="P77" s="138"/>
      <c r="Q77" s="138" t="b">
        <v>1</v>
      </c>
      <c r="R77" s="181"/>
    </row>
    <row r="78" spans="1:18" ht="160">
      <c r="A78" s="138" t="s">
        <v>59</v>
      </c>
      <c r="B78" s="138">
        <v>2</v>
      </c>
      <c r="C78" s="138" t="s">
        <v>60</v>
      </c>
      <c r="D78" s="131" t="s">
        <v>1040</v>
      </c>
      <c r="E78" s="131" t="s">
        <v>641</v>
      </c>
      <c r="F78" s="131" t="s">
        <v>37</v>
      </c>
      <c r="G78" s="138" t="s">
        <v>654</v>
      </c>
      <c r="H78" s="131" t="str">
        <f>_xlfn.XLOOKUP(I78,'CIP Definitions'!A:A,'CIP Definitions'!B:B,"Not Found",0,1)</f>
        <v>COMPUTER AND INFORMATION SCIENCES AND SUPPORT SERVICES.</v>
      </c>
      <c r="I78" s="131">
        <v>11</v>
      </c>
      <c r="J78" s="131" t="s">
        <v>1041</v>
      </c>
      <c r="K78" s="131">
        <v>9</v>
      </c>
      <c r="L78" s="131" t="s">
        <v>1042</v>
      </c>
      <c r="M78" s="131" t="s">
        <v>245</v>
      </c>
      <c r="N78" s="131" t="s">
        <v>1043</v>
      </c>
      <c r="O78" s="131" t="s">
        <v>1044</v>
      </c>
      <c r="P78" s="138"/>
      <c r="Q78" s="138" t="b">
        <v>1</v>
      </c>
      <c r="R78" s="181"/>
    </row>
    <row r="79" spans="1:18" ht="224">
      <c r="A79" s="138" t="s">
        <v>59</v>
      </c>
      <c r="B79" s="138">
        <v>2</v>
      </c>
      <c r="C79" s="138" t="s">
        <v>60</v>
      </c>
      <c r="D79" s="131" t="s">
        <v>1045</v>
      </c>
      <c r="E79" s="131" t="s">
        <v>641</v>
      </c>
      <c r="F79" s="131" t="s">
        <v>37</v>
      </c>
      <c r="G79" s="138" t="s">
        <v>642</v>
      </c>
      <c r="H79" s="131" t="str">
        <f>_xlfn.XLOOKUP(I79,'CIP Definitions'!A:A,'CIP Definitions'!B:B,"Not Found",0,1)</f>
        <v>EDUCATION.</v>
      </c>
      <c r="I79" s="131">
        <v>13</v>
      </c>
      <c r="J79" s="131" t="s">
        <v>1046</v>
      </c>
      <c r="K79" s="131" t="s">
        <v>729</v>
      </c>
      <c r="L79" s="131" t="s">
        <v>1047</v>
      </c>
      <c r="M79" s="131" t="s">
        <v>245</v>
      </c>
      <c r="N79" s="131" t="s">
        <v>1048</v>
      </c>
      <c r="O79" s="131" t="s">
        <v>1049</v>
      </c>
      <c r="P79" s="138"/>
      <c r="Q79" s="138" t="b">
        <v>1</v>
      </c>
      <c r="R79" s="181"/>
    </row>
    <row r="80" spans="1:18" ht="288">
      <c r="A80" s="138" t="s">
        <v>59</v>
      </c>
      <c r="B80" s="138">
        <v>2</v>
      </c>
      <c r="C80" s="138" t="s">
        <v>60</v>
      </c>
      <c r="D80" s="131" t="s">
        <v>1050</v>
      </c>
      <c r="E80" s="131" t="s">
        <v>641</v>
      </c>
      <c r="F80" s="131" t="s">
        <v>37</v>
      </c>
      <c r="G80" s="138" t="s">
        <v>642</v>
      </c>
      <c r="H80" s="131" t="str">
        <f>_xlfn.XLOOKUP(I80,'CIP Definitions'!A:A,'CIP Definitions'!B:B,"Not Found",0,1)</f>
        <v>BIOLOGICAL AND BIOMEDICAL SCIENCES.</v>
      </c>
      <c r="I80" s="131">
        <v>26</v>
      </c>
      <c r="J80" s="131" t="s">
        <v>1051</v>
      </c>
      <c r="K80" s="131" t="s">
        <v>1001</v>
      </c>
      <c r="L80" s="131" t="s">
        <v>1016</v>
      </c>
      <c r="M80" s="131" t="s">
        <v>245</v>
      </c>
      <c r="N80" s="131" t="s">
        <v>1052</v>
      </c>
      <c r="O80" s="131" t="s">
        <v>1053</v>
      </c>
      <c r="P80" s="131" t="s">
        <v>1054</v>
      </c>
      <c r="Q80" s="138" t="b">
        <v>1</v>
      </c>
      <c r="R80" s="181"/>
    </row>
    <row r="81" spans="1:18" ht="96">
      <c r="A81" s="138" t="s">
        <v>59</v>
      </c>
      <c r="B81" s="138">
        <v>2</v>
      </c>
      <c r="C81" s="138" t="s">
        <v>60</v>
      </c>
      <c r="D81" s="131" t="s">
        <v>1055</v>
      </c>
      <c r="E81" s="131" t="s">
        <v>641</v>
      </c>
      <c r="F81" s="131" t="s">
        <v>37</v>
      </c>
      <c r="G81" s="138" t="s">
        <v>642</v>
      </c>
      <c r="H81" s="131" t="str">
        <f>_xlfn.XLOOKUP(I81,'CIP Definitions'!A:A,'CIP Definitions'!B:B,"Not Found",0,1)</f>
        <v>PUBLIC ADMINISTRATION AND SOCIAL SERVICE PROFESSIONS.</v>
      </c>
      <c r="I81" s="131">
        <v>44</v>
      </c>
      <c r="J81" s="131" t="s">
        <v>1056</v>
      </c>
      <c r="K81" s="131">
        <v>21</v>
      </c>
      <c r="L81" s="131" t="s">
        <v>1057</v>
      </c>
      <c r="M81" s="131" t="s">
        <v>245</v>
      </c>
      <c r="N81" s="131" t="s">
        <v>1058</v>
      </c>
      <c r="O81" s="131" t="s">
        <v>1059</v>
      </c>
      <c r="P81" s="138"/>
      <c r="Q81" s="138" t="b">
        <v>1</v>
      </c>
      <c r="R81" s="181"/>
    </row>
    <row r="82" spans="1:18" ht="224">
      <c r="A82" s="138" t="s">
        <v>59</v>
      </c>
      <c r="B82" s="138">
        <v>2</v>
      </c>
      <c r="C82" s="138" t="s">
        <v>60</v>
      </c>
      <c r="D82" s="131" t="s">
        <v>1060</v>
      </c>
      <c r="E82" s="131" t="s">
        <v>641</v>
      </c>
      <c r="F82" s="131" t="s">
        <v>37</v>
      </c>
      <c r="G82" s="138" t="s">
        <v>642</v>
      </c>
      <c r="H82" s="131" t="str">
        <f>_xlfn.XLOOKUP(I82,'CIP Definitions'!A:A,'CIP Definitions'!B:B,"Not Found",0,1)</f>
        <v>HEALTH PROFESSIONS AND RELATED PROGRAMS.</v>
      </c>
      <c r="I82" s="131">
        <v>51</v>
      </c>
      <c r="J82" s="131" t="s">
        <v>1061</v>
      </c>
      <c r="K82" s="131">
        <v>15</v>
      </c>
      <c r="L82" s="131" t="s">
        <v>124</v>
      </c>
      <c r="M82" s="131" t="s">
        <v>245</v>
      </c>
      <c r="N82" s="131" t="s">
        <v>1062</v>
      </c>
      <c r="O82" s="131" t="s">
        <v>1063</v>
      </c>
      <c r="P82" s="138"/>
      <c r="Q82" s="138" t="b">
        <v>1</v>
      </c>
      <c r="R82" s="181"/>
    </row>
    <row r="83" spans="1:18" ht="112">
      <c r="A83" s="138" t="s">
        <v>122</v>
      </c>
      <c r="B83" s="138">
        <v>2</v>
      </c>
      <c r="C83" s="138" t="s">
        <v>115</v>
      </c>
      <c r="D83" s="131" t="s">
        <v>1064</v>
      </c>
      <c r="E83" s="131" t="s">
        <v>641</v>
      </c>
      <c r="F83" s="131" t="s">
        <v>37</v>
      </c>
      <c r="G83" s="138" t="s">
        <v>654</v>
      </c>
      <c r="H83" s="131" t="str">
        <f>_xlfn.XLOOKUP(I83,'CIP Definitions'!A:A,'CIP Definitions'!B:B,"Not Found",0,1)</f>
        <v>AGRICULTURAL/ANIMAL/PLANT/VETERINARY SCIENCE AND RELATED FIELDS.</v>
      </c>
      <c r="I83" s="131">
        <v>1</v>
      </c>
      <c r="J83" s="131" t="s">
        <v>1065</v>
      </c>
      <c r="K83" s="131">
        <v>36</v>
      </c>
      <c r="L83" s="131" t="s">
        <v>340</v>
      </c>
      <c r="M83" s="131" t="s">
        <v>245</v>
      </c>
      <c r="N83" s="131" t="s">
        <v>1066</v>
      </c>
      <c r="O83" s="131" t="s">
        <v>1067</v>
      </c>
      <c r="P83" s="138"/>
      <c r="Q83" s="138" t="b">
        <v>1</v>
      </c>
      <c r="R83" s="181"/>
    </row>
    <row r="84" spans="1:18" ht="128">
      <c r="A84" s="138" t="s">
        <v>122</v>
      </c>
      <c r="B84" s="138">
        <v>2</v>
      </c>
      <c r="C84" s="138" t="s">
        <v>115</v>
      </c>
      <c r="D84" s="131" t="s">
        <v>1068</v>
      </c>
      <c r="E84" s="131" t="s">
        <v>641</v>
      </c>
      <c r="F84" s="131" t="s">
        <v>37</v>
      </c>
      <c r="G84" s="138" t="s">
        <v>661</v>
      </c>
      <c r="H84" s="131" t="str">
        <f>_xlfn.XLOOKUP(I84,'CIP Definitions'!A:A,'CIP Definitions'!B:B,"Not Found",0,1)</f>
        <v>BUSINESS, MANAGEMENT, MARKETING, AND RELATED SUPPORT SERVICES.</v>
      </c>
      <c r="I84" s="131">
        <v>52</v>
      </c>
      <c r="J84" s="131" t="s">
        <v>1069</v>
      </c>
      <c r="K84" s="131">
        <v>9</v>
      </c>
      <c r="L84" s="131" t="s">
        <v>124</v>
      </c>
      <c r="M84" s="131" t="s">
        <v>245</v>
      </c>
      <c r="N84" s="131" t="s">
        <v>1070</v>
      </c>
      <c r="O84" s="131" t="s">
        <v>1071</v>
      </c>
      <c r="P84" s="138"/>
      <c r="Q84" s="138" t="b">
        <v>1</v>
      </c>
      <c r="R84" s="181"/>
    </row>
    <row r="85" spans="1:18" ht="192">
      <c r="A85" s="138" t="s">
        <v>149</v>
      </c>
      <c r="B85" s="138">
        <v>2</v>
      </c>
      <c r="C85" s="131" t="s">
        <v>150</v>
      </c>
      <c r="D85" s="138" t="s">
        <v>1072</v>
      </c>
      <c r="E85" s="131" t="s">
        <v>641</v>
      </c>
      <c r="F85" s="131" t="s">
        <v>37</v>
      </c>
      <c r="G85" s="138" t="s">
        <v>642</v>
      </c>
      <c r="H85" s="131" t="str">
        <f>_xlfn.XLOOKUP(I85,'CIP Definitions'!A:A,'CIP Definitions'!B:B,"Not Found",0,1)</f>
        <v>EDUCATION.</v>
      </c>
      <c r="I85" s="138">
        <v>13</v>
      </c>
      <c r="J85" s="138">
        <v>13.0601</v>
      </c>
      <c r="K85" s="138">
        <v>15</v>
      </c>
      <c r="L85" s="131" t="s">
        <v>1073</v>
      </c>
      <c r="M85" s="131" t="s">
        <v>245</v>
      </c>
      <c r="N85" s="131" t="s">
        <v>1074</v>
      </c>
      <c r="O85" s="131" t="s">
        <v>1075</v>
      </c>
      <c r="P85" s="138"/>
      <c r="Q85" s="138" t="b">
        <v>1</v>
      </c>
      <c r="R85" s="181"/>
    </row>
    <row r="86" spans="1:18" ht="128">
      <c r="A86" s="138" t="s">
        <v>149</v>
      </c>
      <c r="B86" s="138">
        <v>2</v>
      </c>
      <c r="C86" s="131" t="s">
        <v>150</v>
      </c>
      <c r="D86" s="138" t="s">
        <v>1076</v>
      </c>
      <c r="E86" s="131" t="s">
        <v>641</v>
      </c>
      <c r="F86" s="131" t="s">
        <v>37</v>
      </c>
      <c r="G86" s="138" t="s">
        <v>642</v>
      </c>
      <c r="H86" s="131" t="str">
        <f>_xlfn.XLOOKUP(I86,'CIP Definitions'!A:A,'CIP Definitions'!B:B,"Not Found",0,1)</f>
        <v>ENGINEERING.</v>
      </c>
      <c r="I86" s="138">
        <v>14</v>
      </c>
      <c r="J86" s="138">
        <v>14.3301</v>
      </c>
      <c r="K86" s="138">
        <v>15</v>
      </c>
      <c r="L86" s="131" t="s">
        <v>1077</v>
      </c>
      <c r="M86" s="131" t="s">
        <v>245</v>
      </c>
      <c r="N86" s="131" t="s">
        <v>1078</v>
      </c>
      <c r="O86" s="131" t="s">
        <v>1079</v>
      </c>
      <c r="P86" s="138"/>
      <c r="Q86" s="138" t="b">
        <v>1</v>
      </c>
      <c r="R86" s="181"/>
    </row>
    <row r="87" spans="1:18" ht="96">
      <c r="A87" s="138" t="s">
        <v>149</v>
      </c>
      <c r="B87" s="138">
        <v>2</v>
      </c>
      <c r="C87" s="131" t="s">
        <v>150</v>
      </c>
      <c r="D87" s="138" t="s">
        <v>1080</v>
      </c>
      <c r="E87" s="131" t="s">
        <v>641</v>
      </c>
      <c r="F87" s="131" t="s">
        <v>37</v>
      </c>
      <c r="G87" s="138" t="s">
        <v>642</v>
      </c>
      <c r="H87" s="131" t="str">
        <f>_xlfn.XLOOKUP(I87,'CIP Definitions'!A:A,'CIP Definitions'!B:B,"Not Found",0,1)</f>
        <v>ENGINEERING.</v>
      </c>
      <c r="I87" s="138">
        <v>14</v>
      </c>
      <c r="J87" s="138">
        <v>14.3301</v>
      </c>
      <c r="K87" s="138">
        <v>15</v>
      </c>
      <c r="L87" s="131" t="s">
        <v>1077</v>
      </c>
      <c r="M87" s="131" t="s">
        <v>245</v>
      </c>
      <c r="N87" s="131" t="s">
        <v>1081</v>
      </c>
      <c r="O87" s="131" t="s">
        <v>1082</v>
      </c>
      <c r="P87" s="138"/>
      <c r="Q87" s="138" t="b">
        <v>1</v>
      </c>
      <c r="R87" s="181"/>
    </row>
    <row r="88" spans="1:18" ht="144">
      <c r="A88" s="138" t="s">
        <v>149</v>
      </c>
      <c r="B88" s="138">
        <v>2</v>
      </c>
      <c r="C88" s="131" t="s">
        <v>150</v>
      </c>
      <c r="D88" s="138" t="s">
        <v>1083</v>
      </c>
      <c r="E88" s="131" t="s">
        <v>641</v>
      </c>
      <c r="F88" s="131" t="s">
        <v>37</v>
      </c>
      <c r="G88" s="138" t="s">
        <v>642</v>
      </c>
      <c r="H88" s="131" t="str">
        <f>_xlfn.XLOOKUP(I88,'CIP Definitions'!A:A,'CIP Definitions'!B:B,"Not Found",0,1)</f>
        <v>ENGINEERING.</v>
      </c>
      <c r="I88" s="138">
        <v>14</v>
      </c>
      <c r="J88" s="138">
        <v>14.3301</v>
      </c>
      <c r="K88" s="138">
        <v>15</v>
      </c>
      <c r="L88" s="131" t="s">
        <v>1077</v>
      </c>
      <c r="M88" s="131" t="s">
        <v>245</v>
      </c>
      <c r="N88" s="131" t="s">
        <v>1084</v>
      </c>
      <c r="O88" s="131" t="s">
        <v>1085</v>
      </c>
      <c r="P88" s="138"/>
      <c r="Q88" s="138" t="b">
        <v>1</v>
      </c>
      <c r="R88" s="181"/>
    </row>
    <row r="89" spans="1:18" ht="224">
      <c r="A89" s="138" t="s">
        <v>149</v>
      </c>
      <c r="B89" s="138">
        <v>2</v>
      </c>
      <c r="C89" s="131" t="s">
        <v>150</v>
      </c>
      <c r="D89" s="138" t="s">
        <v>1086</v>
      </c>
      <c r="E89" s="131" t="s">
        <v>641</v>
      </c>
      <c r="F89" s="131" t="s">
        <v>37</v>
      </c>
      <c r="G89" s="138" t="s">
        <v>642</v>
      </c>
      <c r="H89" s="131" t="str">
        <f>_xlfn.XLOOKUP(I89,'CIP Definitions'!A:A,'CIP Definitions'!B:B,"Not Found",0,1)</f>
        <v>ENGINEERING/ENGINEERING-RELATED TECHNOLOGIES/TECHNICIANS.</v>
      </c>
      <c r="I89" s="138">
        <v>15</v>
      </c>
      <c r="J89" s="138">
        <v>15.061299999999999</v>
      </c>
      <c r="K89" s="138">
        <v>15</v>
      </c>
      <c r="L89" s="131" t="s">
        <v>73</v>
      </c>
      <c r="M89" s="131" t="s">
        <v>245</v>
      </c>
      <c r="N89" s="131" t="s">
        <v>1087</v>
      </c>
      <c r="O89" s="131" t="s">
        <v>1088</v>
      </c>
      <c r="P89" s="138"/>
      <c r="Q89" s="138" t="b">
        <v>1</v>
      </c>
      <c r="R89" s="181"/>
    </row>
    <row r="90" spans="1:18" ht="144">
      <c r="A90" s="138" t="s">
        <v>149</v>
      </c>
      <c r="B90" s="138">
        <v>2</v>
      </c>
      <c r="C90" s="131" t="s">
        <v>150</v>
      </c>
      <c r="D90" s="138" t="s">
        <v>1089</v>
      </c>
      <c r="E90" s="131" t="s">
        <v>641</v>
      </c>
      <c r="F90" s="131" t="s">
        <v>37</v>
      </c>
      <c r="G90" s="138" t="s">
        <v>642</v>
      </c>
      <c r="H90" s="131" t="str">
        <f>_xlfn.XLOOKUP(I90,'CIP Definitions'!A:A,'CIP Definitions'!B:B,"Not Found",0,1)</f>
        <v>ENGLISH LANGUAGE AND LITERATURE/LETTERS.</v>
      </c>
      <c r="I90" s="138">
        <v>23</v>
      </c>
      <c r="J90" s="138">
        <v>23.130400000000002</v>
      </c>
      <c r="K90" s="138">
        <v>15</v>
      </c>
      <c r="L90" s="131" t="s">
        <v>73</v>
      </c>
      <c r="M90" s="131" t="s">
        <v>245</v>
      </c>
      <c r="N90" s="131" t="s">
        <v>1090</v>
      </c>
      <c r="O90" s="131" t="s">
        <v>1091</v>
      </c>
      <c r="P90" s="138"/>
      <c r="Q90" s="138" t="b">
        <v>1</v>
      </c>
      <c r="R90" s="181"/>
    </row>
    <row r="91" spans="1:18" ht="160">
      <c r="A91" s="138" t="s">
        <v>149</v>
      </c>
      <c r="B91" s="138">
        <v>2</v>
      </c>
      <c r="C91" s="131" t="s">
        <v>150</v>
      </c>
      <c r="D91" s="131" t="s">
        <v>1414</v>
      </c>
      <c r="E91" s="131" t="s">
        <v>641</v>
      </c>
      <c r="F91" s="131" t="s">
        <v>37</v>
      </c>
      <c r="G91" s="138" t="s">
        <v>642</v>
      </c>
      <c r="H91" s="131" t="str">
        <f>_xlfn.XLOOKUP(I91,'CIP Definitions'!A:A,'CIP Definitions'!B:B,"Not Found",0,1)</f>
        <v>BIOLOGICAL AND BIOMEDICAL SCIENCES.</v>
      </c>
      <c r="I91" s="131">
        <v>26</v>
      </c>
      <c r="J91" s="131">
        <v>26.050799999999999</v>
      </c>
      <c r="K91" s="131">
        <v>15</v>
      </c>
      <c r="L91" s="131" t="s">
        <v>1410</v>
      </c>
      <c r="M91" s="182" t="s">
        <v>245</v>
      </c>
      <c r="N91" s="131" t="s">
        <v>1413</v>
      </c>
      <c r="O91" s="131" t="s">
        <v>1412</v>
      </c>
      <c r="P91" s="181"/>
      <c r="Q91" s="138" t="b">
        <v>1</v>
      </c>
      <c r="R91" s="181"/>
    </row>
    <row r="92" spans="1:18" ht="128">
      <c r="A92" s="138" t="s">
        <v>176</v>
      </c>
      <c r="B92" s="138">
        <v>2</v>
      </c>
      <c r="C92" s="131" t="s">
        <v>150</v>
      </c>
      <c r="D92" s="131" t="s">
        <v>138</v>
      </c>
      <c r="E92" s="131" t="s">
        <v>641</v>
      </c>
      <c r="F92" s="131" t="s">
        <v>37</v>
      </c>
      <c r="G92" s="138" t="s">
        <v>642</v>
      </c>
      <c r="H92" s="131" t="str">
        <f>_xlfn.XLOOKUP(I92,'CIP Definitions'!A:A,'CIP Definitions'!B:B,"Not Found",0,1)</f>
        <v>VISUAL AND PERFORMING ARTS.</v>
      </c>
      <c r="I92" s="138">
        <v>50</v>
      </c>
      <c r="J92" s="138">
        <v>50.030099999999997</v>
      </c>
      <c r="K92" s="131">
        <v>9</v>
      </c>
      <c r="L92" s="131" t="s">
        <v>1092</v>
      </c>
      <c r="M92" s="131" t="s">
        <v>245</v>
      </c>
      <c r="N92" s="131" t="s">
        <v>1093</v>
      </c>
      <c r="O92" s="131" t="s">
        <v>1094</v>
      </c>
      <c r="P92" s="138" t="s">
        <v>632</v>
      </c>
      <c r="Q92" s="138" t="b">
        <v>1</v>
      </c>
      <c r="R92" s="181"/>
    </row>
    <row r="93" spans="1:18" ht="112">
      <c r="A93" s="138" t="s">
        <v>176</v>
      </c>
      <c r="B93" s="138">
        <v>2</v>
      </c>
      <c r="C93" s="131" t="s">
        <v>150</v>
      </c>
      <c r="D93" s="131" t="s">
        <v>1095</v>
      </c>
      <c r="E93" s="131" t="s">
        <v>641</v>
      </c>
      <c r="F93" s="131" t="s">
        <v>37</v>
      </c>
      <c r="G93" s="138" t="s">
        <v>642</v>
      </c>
      <c r="H93" s="131" t="str">
        <f>_xlfn.XLOOKUP(I93,'CIP Definitions'!A:A,'CIP Definitions'!B:B,"Not Found",0,1)</f>
        <v>VISUAL AND PERFORMING ARTS.</v>
      </c>
      <c r="I93" s="183">
        <v>50</v>
      </c>
      <c r="J93" s="183" t="s">
        <v>1096</v>
      </c>
      <c r="K93" s="131">
        <v>12</v>
      </c>
      <c r="L93" s="131" t="s">
        <v>237</v>
      </c>
      <c r="M93" s="131" t="s">
        <v>245</v>
      </c>
      <c r="N93" s="131" t="s">
        <v>1097</v>
      </c>
      <c r="O93" s="131" t="s">
        <v>1098</v>
      </c>
      <c r="P93" s="138" t="s">
        <v>632</v>
      </c>
      <c r="Q93" s="138" t="b">
        <v>1</v>
      </c>
      <c r="R93" s="181"/>
    </row>
    <row r="94" spans="1:18" ht="160">
      <c r="A94" s="138" t="s">
        <v>176</v>
      </c>
      <c r="B94" s="138">
        <v>2</v>
      </c>
      <c r="C94" s="131" t="s">
        <v>150</v>
      </c>
      <c r="D94" s="138" t="s">
        <v>1099</v>
      </c>
      <c r="E94" s="131" t="s">
        <v>641</v>
      </c>
      <c r="F94" s="131" t="s">
        <v>37</v>
      </c>
      <c r="G94" s="138" t="s">
        <v>642</v>
      </c>
      <c r="H94" s="131" t="str">
        <f>_xlfn.XLOOKUP(I94,'CIP Definitions'!A:A,'CIP Definitions'!B:B,"Not Found",0,1)</f>
        <v>VISUAL AND PERFORMING ARTS.</v>
      </c>
      <c r="I94" s="183">
        <v>50</v>
      </c>
      <c r="J94" s="183" t="s">
        <v>1100</v>
      </c>
      <c r="K94" s="131">
        <v>16</v>
      </c>
      <c r="L94" s="131" t="s">
        <v>237</v>
      </c>
      <c r="M94" s="131" t="s">
        <v>245</v>
      </c>
      <c r="N94" s="131" t="s">
        <v>1101</v>
      </c>
      <c r="O94" s="131" t="s">
        <v>1102</v>
      </c>
      <c r="P94" s="138" t="s">
        <v>632</v>
      </c>
      <c r="Q94" s="138" t="b">
        <v>1</v>
      </c>
      <c r="R94" s="181"/>
    </row>
    <row r="95" spans="1:18" ht="128">
      <c r="A95" s="138" t="s">
        <v>176</v>
      </c>
      <c r="B95" s="138">
        <v>2</v>
      </c>
      <c r="C95" s="131" t="s">
        <v>150</v>
      </c>
      <c r="D95" s="131" t="s">
        <v>1103</v>
      </c>
      <c r="E95" s="131" t="s">
        <v>641</v>
      </c>
      <c r="F95" s="131" t="s">
        <v>37</v>
      </c>
      <c r="G95" s="138" t="s">
        <v>642</v>
      </c>
      <c r="H95" s="131" t="str">
        <f>_xlfn.XLOOKUP(I95,'CIP Definitions'!A:A,'CIP Definitions'!B:B,"Not Found",0,1)</f>
        <v>CULINARY, ENTERTAINMENT, AND PERSONAL SERVICES.</v>
      </c>
      <c r="I95" s="131">
        <v>12</v>
      </c>
      <c r="J95" s="131" t="s">
        <v>1104</v>
      </c>
      <c r="K95" s="131" t="s">
        <v>1105</v>
      </c>
      <c r="L95" s="131" t="s">
        <v>1106</v>
      </c>
      <c r="M95" s="131" t="s">
        <v>245</v>
      </c>
      <c r="N95" s="131" t="s">
        <v>1107</v>
      </c>
      <c r="O95" s="131" t="s">
        <v>1108</v>
      </c>
      <c r="P95" s="138"/>
      <c r="Q95" s="138" t="b">
        <v>1</v>
      </c>
      <c r="R95" s="181"/>
    </row>
    <row r="96" spans="1:18" ht="64">
      <c r="A96" s="138" t="s">
        <v>182</v>
      </c>
      <c r="B96" s="138">
        <v>2</v>
      </c>
      <c r="C96" s="131" t="s">
        <v>183</v>
      </c>
      <c r="D96" s="131" t="s">
        <v>1109</v>
      </c>
      <c r="E96" s="131" t="s">
        <v>641</v>
      </c>
      <c r="F96" s="131" t="s">
        <v>37</v>
      </c>
      <c r="G96" s="138" t="s">
        <v>642</v>
      </c>
      <c r="H96" s="131" t="str">
        <f>_xlfn.XLOOKUP(I96,'CIP Definitions'!A:A,'CIP Definitions'!B:B,"Not Found",0,1)</f>
        <v>EDUCATION.</v>
      </c>
      <c r="I96" s="131">
        <v>13</v>
      </c>
      <c r="J96" s="131">
        <v>13.121</v>
      </c>
      <c r="K96" s="131">
        <v>9</v>
      </c>
      <c r="L96" s="131" t="s">
        <v>1110</v>
      </c>
      <c r="M96" s="131" t="s">
        <v>409</v>
      </c>
      <c r="N96" s="131" t="s">
        <v>1111</v>
      </c>
      <c r="O96" s="131" t="s">
        <v>1112</v>
      </c>
      <c r="P96" s="138"/>
      <c r="Q96" s="138" t="b">
        <v>1</v>
      </c>
      <c r="R96" s="181"/>
    </row>
    <row r="97" spans="1:18" ht="80">
      <c r="A97" s="138" t="s">
        <v>182</v>
      </c>
      <c r="B97" s="138">
        <v>2</v>
      </c>
      <c r="C97" s="131" t="s">
        <v>183</v>
      </c>
      <c r="D97" s="138" t="s">
        <v>1113</v>
      </c>
      <c r="E97" s="131" t="s">
        <v>641</v>
      </c>
      <c r="F97" s="131" t="s">
        <v>37</v>
      </c>
      <c r="G97" s="138" t="s">
        <v>642</v>
      </c>
      <c r="H97" s="131" t="str">
        <f>_xlfn.XLOOKUP(I97,'CIP Definitions'!A:A,'CIP Definitions'!B:B,"Not Found",0,1)</f>
        <v>HOMELAND SECURITY, LAW ENFORCEMENT, FIREFIGHTING AND RELATED PROTECTIVE SERVICES.</v>
      </c>
      <c r="I97" s="138">
        <v>43</v>
      </c>
      <c r="J97" s="131">
        <v>43.010399999999997</v>
      </c>
      <c r="K97" s="131" t="s">
        <v>1114</v>
      </c>
      <c r="L97" s="131" t="s">
        <v>204</v>
      </c>
      <c r="M97" s="131" t="s">
        <v>245</v>
      </c>
      <c r="N97" s="131" t="s">
        <v>1115</v>
      </c>
      <c r="O97" s="131" t="s">
        <v>1116</v>
      </c>
      <c r="P97" s="138"/>
      <c r="Q97" s="138"/>
      <c r="R97" s="181"/>
    </row>
    <row r="98" spans="1:18" ht="208">
      <c r="A98" s="138" t="s">
        <v>217</v>
      </c>
      <c r="B98" s="138">
        <v>2</v>
      </c>
      <c r="C98" s="131" t="s">
        <v>214</v>
      </c>
      <c r="D98" s="131" t="s">
        <v>1117</v>
      </c>
      <c r="E98" s="131" t="s">
        <v>641</v>
      </c>
      <c r="F98" s="131" t="s">
        <v>37</v>
      </c>
      <c r="G98" s="138" t="s">
        <v>642</v>
      </c>
      <c r="H98" s="131" t="str">
        <f>_xlfn.XLOOKUP(I98,'CIP Definitions'!A:A,'CIP Definitions'!B:B,"Not Found",0,1)</f>
        <v>EDUCATION.</v>
      </c>
      <c r="I98" s="138">
        <v>13</v>
      </c>
      <c r="J98" s="138">
        <v>13.1013</v>
      </c>
      <c r="K98" s="131">
        <v>9</v>
      </c>
      <c r="L98" s="131" t="s">
        <v>228</v>
      </c>
      <c r="M98" s="131" t="s">
        <v>245</v>
      </c>
      <c r="N98" s="131" t="s">
        <v>1118</v>
      </c>
      <c r="O98" s="131" t="s">
        <v>1417</v>
      </c>
      <c r="P98" s="138"/>
      <c r="Q98" s="138" t="b">
        <v>1</v>
      </c>
      <c r="R98" s="181"/>
    </row>
    <row r="99" spans="1:18" ht="208">
      <c r="A99" s="138" t="s">
        <v>217</v>
      </c>
      <c r="B99" s="138">
        <v>2</v>
      </c>
      <c r="C99" s="131" t="s">
        <v>214</v>
      </c>
      <c r="D99" s="131" t="s">
        <v>1120</v>
      </c>
      <c r="E99" s="131" t="s">
        <v>641</v>
      </c>
      <c r="F99" s="131" t="s">
        <v>37</v>
      </c>
      <c r="G99" s="138" t="s">
        <v>642</v>
      </c>
      <c r="H99" s="131" t="str">
        <f>_xlfn.XLOOKUP(I99,'CIP Definitions'!A:A,'CIP Definitions'!B:B,"Not Found",0,1)</f>
        <v>EDUCATION.</v>
      </c>
      <c r="I99" s="138">
        <v>13</v>
      </c>
      <c r="J99" s="138">
        <v>13.1013</v>
      </c>
      <c r="K99" s="131">
        <v>9</v>
      </c>
      <c r="L99" s="131" t="s">
        <v>228</v>
      </c>
      <c r="M99" s="131" t="s">
        <v>245</v>
      </c>
      <c r="N99" s="131" t="s">
        <v>1121</v>
      </c>
      <c r="O99" s="131" t="s">
        <v>1417</v>
      </c>
      <c r="P99" s="138"/>
      <c r="Q99" s="138" t="b">
        <v>1</v>
      </c>
      <c r="R99" s="181"/>
    </row>
    <row r="100" spans="1:18" ht="144">
      <c r="A100" s="138" t="s">
        <v>217</v>
      </c>
      <c r="B100" s="138">
        <v>2</v>
      </c>
      <c r="C100" s="131" t="s">
        <v>214</v>
      </c>
      <c r="D100" s="131" t="s">
        <v>1122</v>
      </c>
      <c r="E100" s="131" t="s">
        <v>641</v>
      </c>
      <c r="F100" s="131" t="s">
        <v>37</v>
      </c>
      <c r="G100" s="138" t="s">
        <v>642</v>
      </c>
      <c r="H100" s="131" t="str">
        <f>_xlfn.XLOOKUP(I100,'CIP Definitions'!A:A,'CIP Definitions'!B:B,"Not Found",0,1)</f>
        <v>ENGINEERING/ENGINEERING-RELATED TECHNOLOGIES/TECHNICIANS.</v>
      </c>
      <c r="I100" s="138">
        <v>15</v>
      </c>
      <c r="J100" s="138">
        <v>15.080299999999999</v>
      </c>
      <c r="K100" s="131">
        <v>18</v>
      </c>
      <c r="L100" s="131" t="s">
        <v>237</v>
      </c>
      <c r="M100" s="131" t="s">
        <v>245</v>
      </c>
      <c r="N100" s="131" t="s">
        <v>1123</v>
      </c>
      <c r="O100" s="131" t="s">
        <v>1124</v>
      </c>
      <c r="P100" s="138"/>
      <c r="Q100" s="131" t="s">
        <v>1125</v>
      </c>
      <c r="R100" s="181"/>
    </row>
    <row r="101" spans="1:18" ht="144">
      <c r="A101" s="138" t="s">
        <v>217</v>
      </c>
      <c r="B101" s="138">
        <v>2</v>
      </c>
      <c r="C101" s="131" t="s">
        <v>214</v>
      </c>
      <c r="D101" s="131" t="s">
        <v>1122</v>
      </c>
      <c r="E101" s="131" t="s">
        <v>641</v>
      </c>
      <c r="F101" s="131" t="s">
        <v>37</v>
      </c>
      <c r="G101" s="138" t="s">
        <v>642</v>
      </c>
      <c r="H101" s="131" t="str">
        <f>_xlfn.XLOOKUP(I101,'CIP Definitions'!A:A,'CIP Definitions'!B:B,"Not Found",0,1)</f>
        <v>ENGINEERING/ENGINEERING-RELATED TECHNOLOGIES/TECHNICIANS.</v>
      </c>
      <c r="I101" s="138">
        <v>15</v>
      </c>
      <c r="J101" s="138">
        <v>15.080299999999999</v>
      </c>
      <c r="K101" s="131">
        <v>18</v>
      </c>
      <c r="L101" s="131" t="s">
        <v>237</v>
      </c>
      <c r="M101" s="131" t="s">
        <v>245</v>
      </c>
      <c r="N101" s="131" t="s">
        <v>1123</v>
      </c>
      <c r="O101" s="131" t="s">
        <v>1124</v>
      </c>
      <c r="P101" s="138"/>
      <c r="Q101" s="131" t="b">
        <v>1</v>
      </c>
      <c r="R101" s="181"/>
    </row>
    <row r="102" spans="1:18" ht="240">
      <c r="A102" s="138" t="s">
        <v>217</v>
      </c>
      <c r="B102" s="138">
        <v>2</v>
      </c>
      <c r="C102" s="131" t="s">
        <v>214</v>
      </c>
      <c r="D102" s="131" t="s">
        <v>1126</v>
      </c>
      <c r="E102" s="131" t="s">
        <v>641</v>
      </c>
      <c r="F102" s="131" t="s">
        <v>37</v>
      </c>
      <c r="G102" s="138" t="s">
        <v>642</v>
      </c>
      <c r="H102" s="131" t="str">
        <f>_xlfn.XLOOKUP(I102,'CIP Definitions'!A:A,'CIP Definitions'!B:B,"Not Found",0,1)</f>
        <v>ENGINEERING/ENGINEERING-RELATED TECHNOLOGIES/TECHNICIANS.</v>
      </c>
      <c r="I102" s="138">
        <v>15</v>
      </c>
      <c r="J102" s="138">
        <v>15.080299999999999</v>
      </c>
      <c r="K102" s="131">
        <v>18</v>
      </c>
      <c r="L102" s="131" t="s">
        <v>237</v>
      </c>
      <c r="M102" s="131" t="s">
        <v>245</v>
      </c>
      <c r="N102" s="131" t="s">
        <v>1127</v>
      </c>
      <c r="O102" s="131" t="s">
        <v>1128</v>
      </c>
      <c r="P102" s="138"/>
      <c r="Q102" s="131" t="s">
        <v>1125</v>
      </c>
      <c r="R102" s="181"/>
    </row>
    <row r="103" spans="1:18" ht="240">
      <c r="A103" s="138" t="s">
        <v>217</v>
      </c>
      <c r="B103" s="138">
        <v>2</v>
      </c>
      <c r="C103" s="131" t="s">
        <v>214</v>
      </c>
      <c r="D103" s="131" t="s">
        <v>1126</v>
      </c>
      <c r="E103" s="131" t="s">
        <v>641</v>
      </c>
      <c r="F103" s="131" t="s">
        <v>37</v>
      </c>
      <c r="G103" s="138" t="s">
        <v>642</v>
      </c>
      <c r="H103" s="131" t="str">
        <f>_xlfn.XLOOKUP(I103,'CIP Definitions'!A:A,'CIP Definitions'!B:B,"Not Found",0,1)</f>
        <v>ENGINEERING/ENGINEERING-RELATED TECHNOLOGIES/TECHNICIANS.</v>
      </c>
      <c r="I103" s="138">
        <v>15</v>
      </c>
      <c r="J103" s="138">
        <v>15.080299999999999</v>
      </c>
      <c r="K103" s="131">
        <v>18</v>
      </c>
      <c r="L103" s="131" t="s">
        <v>237</v>
      </c>
      <c r="M103" s="131" t="s">
        <v>245</v>
      </c>
      <c r="N103" s="131" t="s">
        <v>1127</v>
      </c>
      <c r="O103" s="131" t="s">
        <v>1128</v>
      </c>
      <c r="P103" s="138"/>
      <c r="Q103" s="131" t="b">
        <v>1</v>
      </c>
      <c r="R103" s="181"/>
    </row>
    <row r="104" spans="1:18" ht="80">
      <c r="A104" s="138" t="s">
        <v>217</v>
      </c>
      <c r="B104" s="138">
        <v>2</v>
      </c>
      <c r="C104" s="131" t="s">
        <v>214</v>
      </c>
      <c r="D104" s="131" t="s">
        <v>1129</v>
      </c>
      <c r="E104" s="131" t="s">
        <v>641</v>
      </c>
      <c r="F104" s="131" t="s">
        <v>37</v>
      </c>
      <c r="G104" s="131" t="s">
        <v>1130</v>
      </c>
      <c r="H104" s="131" t="str">
        <f>_xlfn.XLOOKUP(I104,'CIP Definitions'!A:A,'CIP Definitions'!B:B,"Not Found",0,1)</f>
        <v>BIOLOGICAL AND BIOMEDICAL SCIENCES.</v>
      </c>
      <c r="I104" s="131">
        <v>26</v>
      </c>
      <c r="J104" s="131">
        <v>26.120100000000001</v>
      </c>
      <c r="K104" s="131">
        <v>18</v>
      </c>
      <c r="L104" s="131" t="s">
        <v>237</v>
      </c>
      <c r="M104" s="131" t="s">
        <v>245</v>
      </c>
      <c r="N104" s="131" t="s">
        <v>1131</v>
      </c>
      <c r="O104" s="131" t="s">
        <v>1132</v>
      </c>
      <c r="P104" s="131" t="s">
        <v>1418</v>
      </c>
      <c r="Q104" s="138" t="b">
        <v>1</v>
      </c>
      <c r="R104" s="181"/>
    </row>
    <row r="105" spans="1:18" ht="160">
      <c r="A105" s="138" t="s">
        <v>217</v>
      </c>
      <c r="B105" s="138">
        <v>2</v>
      </c>
      <c r="C105" s="131" t="s">
        <v>214</v>
      </c>
      <c r="D105" s="131" t="s">
        <v>1133</v>
      </c>
      <c r="E105" s="131" t="s">
        <v>641</v>
      </c>
      <c r="F105" s="131" t="s">
        <v>37</v>
      </c>
      <c r="G105" s="138" t="s">
        <v>642</v>
      </c>
      <c r="H105" s="131" t="str">
        <f>_xlfn.XLOOKUP(I105,'CIP Definitions'!A:A,'CIP Definitions'!B:B,"Not Found",0,1)</f>
        <v>MULTI/INTERDISCIPLINARY STUDIES.</v>
      </c>
      <c r="I105" s="131">
        <v>30</v>
      </c>
      <c r="J105" s="131">
        <v>30.120100000000001</v>
      </c>
      <c r="K105" s="131">
        <v>18</v>
      </c>
      <c r="L105" s="131" t="s">
        <v>228</v>
      </c>
      <c r="M105" s="131" t="s">
        <v>245</v>
      </c>
      <c r="N105" s="131" t="s">
        <v>1134</v>
      </c>
      <c r="O105" s="131" t="s">
        <v>1135</v>
      </c>
      <c r="P105" s="138"/>
      <c r="Q105" s="138" t="b">
        <v>1</v>
      </c>
      <c r="R105" s="181"/>
    </row>
    <row r="106" spans="1:18" ht="48">
      <c r="A106" s="138" t="s">
        <v>217</v>
      </c>
      <c r="B106" s="138">
        <v>2</v>
      </c>
      <c r="C106" s="131" t="s">
        <v>214</v>
      </c>
      <c r="D106" s="138" t="s">
        <v>982</v>
      </c>
      <c r="E106" s="131" t="s">
        <v>641</v>
      </c>
      <c r="F106" s="131" t="s">
        <v>37</v>
      </c>
      <c r="G106" s="138" t="s">
        <v>642</v>
      </c>
      <c r="H106" s="131" t="str">
        <f>_xlfn.XLOOKUP(I106,'CIP Definitions'!A:A,'CIP Definitions'!B:B,"Not Found",0,1)</f>
        <v>HEALTH PROFESSIONS AND RELATED PROGRAMS.</v>
      </c>
      <c r="I106" s="131">
        <v>51</v>
      </c>
      <c r="J106" s="131">
        <v>51.150199999999998</v>
      </c>
      <c r="K106" s="131">
        <v>24</v>
      </c>
      <c r="L106" s="131" t="s">
        <v>988</v>
      </c>
      <c r="M106" s="131" t="s">
        <v>245</v>
      </c>
      <c r="N106" s="131" t="s">
        <v>1136</v>
      </c>
      <c r="O106" s="131" t="s">
        <v>1137</v>
      </c>
      <c r="P106" s="138"/>
      <c r="Q106" s="138" t="b">
        <v>1</v>
      </c>
      <c r="R106" s="181"/>
    </row>
    <row r="107" spans="1:18" ht="64">
      <c r="A107" s="138" t="s">
        <v>213</v>
      </c>
      <c r="B107" s="138">
        <v>2</v>
      </c>
      <c r="C107" s="131" t="s">
        <v>214</v>
      </c>
      <c r="D107" s="131" t="s">
        <v>111</v>
      </c>
      <c r="E107" s="131" t="s">
        <v>641</v>
      </c>
      <c r="F107" s="131" t="s">
        <v>37</v>
      </c>
      <c r="G107" s="138" t="s">
        <v>642</v>
      </c>
      <c r="H107" s="131" t="str">
        <f>_xlfn.XLOOKUP(I107,'CIP Definitions'!A:A,'CIP Definitions'!B:B,"Not Found",0,1)</f>
        <v>BUSINESS, MANAGEMENT, MARKETING, AND RELATED SUPPORT SERVICES.</v>
      </c>
      <c r="I107" s="131">
        <v>52</v>
      </c>
      <c r="J107" s="131">
        <v>52.180100000000003</v>
      </c>
      <c r="K107" s="131">
        <v>16</v>
      </c>
      <c r="L107" s="131" t="s">
        <v>1138</v>
      </c>
      <c r="M107" s="131" t="s">
        <v>245</v>
      </c>
      <c r="N107" s="131" t="s">
        <v>1139</v>
      </c>
      <c r="O107" s="131" t="s">
        <v>1140</v>
      </c>
      <c r="P107" s="138" t="s">
        <v>632</v>
      </c>
      <c r="Q107" s="138" t="b">
        <v>1</v>
      </c>
      <c r="R107" s="181"/>
    </row>
    <row r="108" spans="1:18" ht="192">
      <c r="A108" s="138" t="s">
        <v>122</v>
      </c>
      <c r="B108" s="138">
        <v>3</v>
      </c>
      <c r="C108" s="138" t="s">
        <v>115</v>
      </c>
      <c r="D108" s="131" t="s">
        <v>1141</v>
      </c>
      <c r="E108" s="131" t="s">
        <v>641</v>
      </c>
      <c r="F108" s="131" t="s">
        <v>37</v>
      </c>
      <c r="G108" s="138" t="s">
        <v>661</v>
      </c>
      <c r="H108" s="131" t="str">
        <f>_xlfn.XLOOKUP(I108,'CIP Definitions'!A:A,'CIP Definitions'!B:B,"Not Found",0,1)</f>
        <v>COMPUTER AND INFORMATION SCIENCES AND SUPPORT SERVICES.</v>
      </c>
      <c r="I108" s="131">
        <v>11</v>
      </c>
      <c r="J108" s="131" t="s">
        <v>345</v>
      </c>
      <c r="K108" s="131">
        <v>18</v>
      </c>
      <c r="L108" s="131" t="s">
        <v>124</v>
      </c>
      <c r="M108" s="131" t="s">
        <v>479</v>
      </c>
      <c r="N108" s="131" t="s">
        <v>1142</v>
      </c>
      <c r="O108" s="131" t="s">
        <v>1143</v>
      </c>
      <c r="P108" s="138"/>
      <c r="Q108" s="138" t="b">
        <v>1</v>
      </c>
      <c r="R108" s="181"/>
    </row>
    <row r="109" spans="1:18" ht="176">
      <c r="A109" s="138" t="s">
        <v>122</v>
      </c>
      <c r="B109" s="138">
        <v>3</v>
      </c>
      <c r="C109" s="138" t="s">
        <v>115</v>
      </c>
      <c r="D109" s="131" t="s">
        <v>1144</v>
      </c>
      <c r="E109" s="131" t="s">
        <v>641</v>
      </c>
      <c r="F109" s="131" t="s">
        <v>37</v>
      </c>
      <c r="G109" s="138" t="s">
        <v>654</v>
      </c>
      <c r="H109" s="131" t="str">
        <f>_xlfn.XLOOKUP(I109,'CIP Definitions'!A:A,'CIP Definitions'!B:B,"Not Found",0,1)</f>
        <v>VISUAL AND PERFORMING ARTS.</v>
      </c>
      <c r="I109" s="131">
        <v>50</v>
      </c>
      <c r="J109" s="131" t="s">
        <v>1145</v>
      </c>
      <c r="K109" s="131">
        <v>9</v>
      </c>
      <c r="L109" s="131" t="s">
        <v>340</v>
      </c>
      <c r="M109" s="131" t="s">
        <v>479</v>
      </c>
      <c r="N109" s="131" t="s">
        <v>1146</v>
      </c>
      <c r="O109" s="131" t="s">
        <v>1147</v>
      </c>
      <c r="P109" s="138"/>
      <c r="Q109" s="138" t="b">
        <v>1</v>
      </c>
      <c r="R109" s="181"/>
    </row>
    <row r="110" spans="1:18" ht="208">
      <c r="A110" s="138" t="s">
        <v>122</v>
      </c>
      <c r="B110" s="138">
        <v>3</v>
      </c>
      <c r="C110" s="138" t="s">
        <v>115</v>
      </c>
      <c r="D110" s="131" t="s">
        <v>1148</v>
      </c>
      <c r="E110" s="131" t="s">
        <v>641</v>
      </c>
      <c r="F110" s="131" t="s">
        <v>37</v>
      </c>
      <c r="G110" s="138" t="s">
        <v>654</v>
      </c>
      <c r="H110" s="131" t="str">
        <f>_xlfn.XLOOKUP(I110,'CIP Definitions'!A:A,'CIP Definitions'!B:B,"Not Found",0,1)</f>
        <v>VISUAL AND PERFORMING ARTS.</v>
      </c>
      <c r="I110" s="131">
        <v>50</v>
      </c>
      <c r="J110" s="131" t="s">
        <v>1149</v>
      </c>
      <c r="K110" s="131">
        <v>9</v>
      </c>
      <c r="L110" s="131" t="s">
        <v>340</v>
      </c>
      <c r="M110" s="131" t="s">
        <v>479</v>
      </c>
      <c r="N110" s="131" t="s">
        <v>1150</v>
      </c>
      <c r="O110" s="131" t="s">
        <v>1151</v>
      </c>
      <c r="P110" s="138"/>
      <c r="Q110" s="138" t="b">
        <v>1</v>
      </c>
      <c r="R110" s="181"/>
    </row>
    <row r="111" spans="1:18" ht="192">
      <c r="A111" s="138" t="s">
        <v>122</v>
      </c>
      <c r="B111" s="138">
        <v>3</v>
      </c>
      <c r="C111" s="138" t="s">
        <v>115</v>
      </c>
      <c r="D111" s="131" t="s">
        <v>509</v>
      </c>
      <c r="E111" s="131" t="s">
        <v>641</v>
      </c>
      <c r="F111" s="131" t="s">
        <v>37</v>
      </c>
      <c r="G111" s="138" t="s">
        <v>654</v>
      </c>
      <c r="H111" s="131" t="str">
        <f>_xlfn.XLOOKUP(I111,'CIP Definitions'!A:A,'CIP Definitions'!B:B,"Not Found",0,1)</f>
        <v>BUSINESS, MANAGEMENT, MARKETING, AND RELATED SUPPORT SERVICES.</v>
      </c>
      <c r="I111" s="131">
        <v>52</v>
      </c>
      <c r="J111" s="131" t="s">
        <v>1152</v>
      </c>
      <c r="K111" s="131">
        <v>9</v>
      </c>
      <c r="L111" s="131" t="s">
        <v>340</v>
      </c>
      <c r="M111" s="131" t="s">
        <v>479</v>
      </c>
      <c r="N111" s="131" t="s">
        <v>1153</v>
      </c>
      <c r="O111" s="131" t="s">
        <v>1154</v>
      </c>
      <c r="P111" s="138"/>
      <c r="Q111" s="138" t="b">
        <v>1</v>
      </c>
      <c r="R111" s="181"/>
    </row>
    <row r="112" spans="1:18" ht="48">
      <c r="A112" s="138" t="s">
        <v>176</v>
      </c>
      <c r="B112" s="138">
        <v>3</v>
      </c>
      <c r="C112" s="131" t="s">
        <v>150</v>
      </c>
      <c r="D112" s="131" t="s">
        <v>1155</v>
      </c>
      <c r="E112" s="131" t="s">
        <v>641</v>
      </c>
      <c r="F112" s="131" t="s">
        <v>37</v>
      </c>
      <c r="G112" s="138" t="s">
        <v>642</v>
      </c>
      <c r="H112" s="131" t="str">
        <f>_xlfn.XLOOKUP(I112,'CIP Definitions'!A:A,'CIP Definitions'!B:B,"Not Found",0,1)</f>
        <v>COMMUNICATION, JOURNALISM, AND RELATED PROGRAMS.</v>
      </c>
      <c r="I112" s="184">
        <v>9</v>
      </c>
      <c r="J112" s="184" t="s">
        <v>1156</v>
      </c>
      <c r="K112" s="131"/>
      <c r="L112" s="131" t="s">
        <v>292</v>
      </c>
      <c r="M112" s="131" t="s">
        <v>479</v>
      </c>
      <c r="N112" s="131" t="s">
        <v>1157</v>
      </c>
      <c r="O112" s="131" t="s">
        <v>1158</v>
      </c>
      <c r="P112" s="138"/>
      <c r="Q112" s="138" t="b">
        <v>1</v>
      </c>
      <c r="R112" s="181"/>
    </row>
    <row r="113" spans="1:18" ht="128">
      <c r="A113" s="138" t="s">
        <v>176</v>
      </c>
      <c r="B113" s="138">
        <v>3</v>
      </c>
      <c r="C113" s="131" t="s">
        <v>150</v>
      </c>
      <c r="D113" s="131" t="s">
        <v>1159</v>
      </c>
      <c r="E113" s="131" t="s">
        <v>641</v>
      </c>
      <c r="F113" s="131" t="s">
        <v>37</v>
      </c>
      <c r="G113" s="138" t="s">
        <v>642</v>
      </c>
      <c r="H113" s="131" t="str">
        <f>_xlfn.XLOOKUP(I113,'CIP Definitions'!A:A,'CIP Definitions'!B:B,"Not Found",0,1)</f>
        <v>VISUAL AND PERFORMING ARTS.</v>
      </c>
      <c r="I113" s="183">
        <v>50</v>
      </c>
      <c r="J113" s="183" t="s">
        <v>1160</v>
      </c>
      <c r="K113" s="131">
        <v>16</v>
      </c>
      <c r="L113" s="131" t="s">
        <v>237</v>
      </c>
      <c r="M113" s="131" t="s">
        <v>479</v>
      </c>
      <c r="N113" s="131" t="s">
        <v>1161</v>
      </c>
      <c r="O113" s="131" t="s">
        <v>1162</v>
      </c>
      <c r="P113" s="138"/>
      <c r="Q113" s="138" t="b">
        <v>1</v>
      </c>
      <c r="R113" s="181"/>
    </row>
    <row r="114" spans="1:18" ht="112">
      <c r="A114" s="138" t="s">
        <v>176</v>
      </c>
      <c r="B114" s="138">
        <v>3</v>
      </c>
      <c r="C114" s="131" t="s">
        <v>150</v>
      </c>
      <c r="D114" s="131" t="s">
        <v>1163</v>
      </c>
      <c r="E114" s="131" t="s">
        <v>641</v>
      </c>
      <c r="F114" s="131" t="s">
        <v>37</v>
      </c>
      <c r="G114" s="138" t="s">
        <v>642</v>
      </c>
      <c r="H114" s="131" t="str">
        <f>_xlfn.XLOOKUP(I114,'CIP Definitions'!A:A,'CIP Definitions'!B:B,"Not Found",0,1)</f>
        <v>VISUAL AND PERFORMING ARTS.</v>
      </c>
      <c r="I114" s="183">
        <v>50</v>
      </c>
      <c r="J114" s="183" t="s">
        <v>1164</v>
      </c>
      <c r="K114" s="131">
        <v>12</v>
      </c>
      <c r="L114" s="131" t="s">
        <v>292</v>
      </c>
      <c r="M114" s="131" t="s">
        <v>479</v>
      </c>
      <c r="N114" s="131" t="s">
        <v>1165</v>
      </c>
      <c r="O114" s="131" t="s">
        <v>1166</v>
      </c>
      <c r="P114" s="138"/>
      <c r="Q114" s="138" t="b">
        <v>1</v>
      </c>
      <c r="R114" s="181"/>
    </row>
    <row r="115" spans="1:18" ht="208">
      <c r="A115" s="138" t="s">
        <v>182</v>
      </c>
      <c r="B115" s="138">
        <v>3</v>
      </c>
      <c r="C115" s="143" t="s">
        <v>183</v>
      </c>
      <c r="D115" s="131" t="s">
        <v>1404</v>
      </c>
      <c r="E115" s="131" t="s">
        <v>641</v>
      </c>
      <c r="F115" s="131" t="s">
        <v>37</v>
      </c>
      <c r="G115" s="138" t="s">
        <v>642</v>
      </c>
      <c r="H115" s="131" t="str">
        <f>_xlfn.XLOOKUP(I115,'CIP Definitions'!A:A,'CIP Definitions'!B:B,"Not Found",0,1)</f>
        <v>PUBLIC ADMINISTRATION AND SOCIAL SERVICE PROFESSIONS.</v>
      </c>
      <c r="I115" s="131">
        <v>44</v>
      </c>
      <c r="J115" s="185">
        <v>44.040100000000002</v>
      </c>
      <c r="K115" s="131">
        <v>21</v>
      </c>
      <c r="L115" s="182" t="s">
        <v>237</v>
      </c>
      <c r="M115" s="182" t="s">
        <v>479</v>
      </c>
      <c r="N115" s="131" t="s">
        <v>1405</v>
      </c>
      <c r="O115" s="186" t="s">
        <v>1406</v>
      </c>
      <c r="P115" s="181"/>
      <c r="Q115" s="138" t="b">
        <v>1</v>
      </c>
      <c r="R115" s="181"/>
    </row>
    <row r="116" spans="1:18" ht="112">
      <c r="A116" s="138" t="s">
        <v>217</v>
      </c>
      <c r="B116" s="138">
        <v>3</v>
      </c>
      <c r="C116" s="131" t="s">
        <v>214</v>
      </c>
      <c r="D116" s="131" t="s">
        <v>1167</v>
      </c>
      <c r="E116" s="131" t="s">
        <v>641</v>
      </c>
      <c r="F116" s="131" t="s">
        <v>37</v>
      </c>
      <c r="G116" s="131" t="s">
        <v>1130</v>
      </c>
      <c r="H116" s="131" t="str">
        <f>_xlfn.XLOOKUP(I116,'CIP Definitions'!A:A,'CIP Definitions'!B:B,"Not Found",0,1)</f>
        <v>AGRICULTURAL/ANIMAL/PLANT/VETERINARY SCIENCE AND RELATED FIELDS.</v>
      </c>
      <c r="I116" s="131">
        <v>1</v>
      </c>
      <c r="J116" s="131">
        <v>1.0601</v>
      </c>
      <c r="K116" s="131">
        <v>24</v>
      </c>
      <c r="L116" s="131" t="s">
        <v>237</v>
      </c>
      <c r="M116" s="131" t="s">
        <v>479</v>
      </c>
      <c r="N116" s="131" t="s">
        <v>1168</v>
      </c>
      <c r="O116" s="131" t="s">
        <v>1419</v>
      </c>
      <c r="P116" s="131" t="s">
        <v>1420</v>
      </c>
      <c r="Q116" s="138" t="b">
        <v>1</v>
      </c>
      <c r="R116" s="181"/>
    </row>
    <row r="117" spans="1:18" ht="96">
      <c r="A117" s="138" t="s">
        <v>217</v>
      </c>
      <c r="B117" s="138">
        <v>3</v>
      </c>
      <c r="C117" s="131" t="s">
        <v>214</v>
      </c>
      <c r="D117" s="131" t="s">
        <v>1171</v>
      </c>
      <c r="E117" s="131" t="s">
        <v>641</v>
      </c>
      <c r="F117" s="131" t="s">
        <v>37</v>
      </c>
      <c r="G117" s="138" t="s">
        <v>642</v>
      </c>
      <c r="H117" s="131" t="str">
        <f>_xlfn.XLOOKUP(I117,'CIP Definitions'!A:A,'CIP Definitions'!B:B,"Not Found",0,1)</f>
        <v>HEALTH PROFESSIONS AND RELATED PROGRAMS.</v>
      </c>
      <c r="I117" s="138">
        <v>51</v>
      </c>
      <c r="J117" s="138">
        <v>51.150399999999998</v>
      </c>
      <c r="K117" s="138">
        <v>21</v>
      </c>
      <c r="L117" s="131" t="s">
        <v>611</v>
      </c>
      <c r="M117" s="131" t="s">
        <v>479</v>
      </c>
      <c r="N117" s="131" t="s">
        <v>1421</v>
      </c>
      <c r="O117" s="131" t="s">
        <v>1173</v>
      </c>
      <c r="P117" s="138"/>
      <c r="Q117" s="138" t="b">
        <v>1</v>
      </c>
      <c r="R117" s="181"/>
    </row>
  </sheetData>
  <autoFilter ref="A1:R117" xr:uid="{A2EFAEC8-39CD-4284-ACCA-23DA39BF9D62}"/>
  <sortState xmlns:xlrd2="http://schemas.microsoft.com/office/spreadsheetml/2017/richdata2" ref="A2:R117">
    <sortCondition ref="B2:B117"/>
    <sortCondition ref="C2:C117"/>
    <sortCondition ref="J2:J117"/>
    <sortCondition ref="A2:A117"/>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22C01-B53B-4C08-A883-7859DA64E175}">
  <sheetPr>
    <tabColor theme="1" tint="0.249977111117893"/>
    <pageSetUpPr fitToPage="1"/>
  </sheetPr>
  <dimension ref="A1:R89"/>
  <sheetViews>
    <sheetView zoomScaleNormal="100" workbookViewId="0">
      <pane ySplit="1" topLeftCell="A88" activePane="bottomLeft" state="frozen"/>
      <selection activeCell="G8" sqref="G8"/>
      <selection pane="bottomLeft" activeCell="J89" sqref="A1:R89"/>
    </sheetView>
  </sheetViews>
  <sheetFormatPr baseColWidth="10" defaultColWidth="8.6640625" defaultRowHeight="15"/>
  <cols>
    <col min="1" max="1" width="17.83203125" customWidth="1"/>
    <col min="2" max="2" width="8.6640625" customWidth="1"/>
    <col min="3" max="3" width="10.33203125" customWidth="1"/>
    <col min="4" max="4" width="34.5" bestFit="1" customWidth="1"/>
    <col min="5" max="5" width="15.33203125" bestFit="1" customWidth="1"/>
    <col min="6" max="6" width="9.6640625" bestFit="1" customWidth="1"/>
    <col min="7" max="7" width="6.6640625" bestFit="1" customWidth="1"/>
    <col min="8" max="8" width="21.5" customWidth="1"/>
    <col min="9" max="9" width="6.5" bestFit="1" customWidth="1"/>
    <col min="10" max="10" width="8.6640625" bestFit="1" customWidth="1"/>
    <col min="11" max="11" width="7.5" bestFit="1" customWidth="1"/>
    <col min="12" max="12" width="10.6640625" bestFit="1" customWidth="1"/>
    <col min="13" max="13" width="11.33203125" bestFit="1" customWidth="1"/>
    <col min="14" max="14" width="60.1640625" customWidth="1"/>
    <col min="15" max="15" width="61.33203125" customWidth="1"/>
    <col min="16" max="16" width="26.5" bestFit="1" customWidth="1"/>
    <col min="17" max="17" width="16.5" customWidth="1"/>
    <col min="18" max="18" width="6.33203125" bestFit="1" customWidth="1"/>
  </cols>
  <sheetData>
    <row r="1" spans="1:18" ht="42" customHeight="1">
      <c r="A1" s="70" t="s">
        <v>43</v>
      </c>
      <c r="B1" s="70" t="s">
        <v>44</v>
      </c>
      <c r="C1" s="70" t="s">
        <v>0</v>
      </c>
      <c r="D1" s="70" t="s">
        <v>637</v>
      </c>
      <c r="E1" s="70" t="s">
        <v>638</v>
      </c>
      <c r="F1" s="70" t="s">
        <v>46</v>
      </c>
      <c r="G1" s="70" t="s">
        <v>47</v>
      </c>
      <c r="H1" s="70" t="s">
        <v>48</v>
      </c>
      <c r="I1" s="70" t="s">
        <v>1178</v>
      </c>
      <c r="J1" s="70" t="s">
        <v>50</v>
      </c>
      <c r="K1" s="70" t="s">
        <v>51</v>
      </c>
      <c r="L1" s="70" t="s">
        <v>52</v>
      </c>
      <c r="M1" s="70" t="s">
        <v>1179</v>
      </c>
      <c r="N1" s="70" t="s">
        <v>1180</v>
      </c>
      <c r="O1" s="70" t="s">
        <v>55</v>
      </c>
      <c r="P1" s="64" t="s">
        <v>56</v>
      </c>
      <c r="Q1" s="65" t="s">
        <v>57</v>
      </c>
      <c r="R1" s="65" t="s">
        <v>58</v>
      </c>
    </row>
    <row r="2" spans="1:18" ht="112">
      <c r="A2" s="131" t="s">
        <v>646</v>
      </c>
      <c r="B2" s="131">
        <v>1</v>
      </c>
      <c r="C2" s="131" t="s">
        <v>60</v>
      </c>
      <c r="D2" s="131" t="s">
        <v>647</v>
      </c>
      <c r="E2" s="131" t="s">
        <v>648</v>
      </c>
      <c r="F2" s="131" t="s">
        <v>38</v>
      </c>
      <c r="G2" s="131" t="s">
        <v>649</v>
      </c>
      <c r="H2" s="131" t="str">
        <f>_xlfn.XLOOKUP(I2,'CIP Definitions'!A:A,'CIP Definitions'!B:B,"Not Found",0,1)</f>
        <v>AGRICULTURAL/ANIMAL/PLANT/VETERINARY SCIENCE AND RELATED FIELDS.</v>
      </c>
      <c r="I2" s="187">
        <v>1</v>
      </c>
      <c r="J2" s="187" t="s">
        <v>650</v>
      </c>
      <c r="K2" s="131">
        <v>6</v>
      </c>
      <c r="L2" s="131" t="s">
        <v>292</v>
      </c>
      <c r="M2" s="131" t="s">
        <v>641</v>
      </c>
      <c r="N2" s="131" t="s">
        <v>651</v>
      </c>
      <c r="O2" s="139" t="s">
        <v>652</v>
      </c>
      <c r="P2" s="181"/>
      <c r="Q2" s="181"/>
      <c r="R2" s="181"/>
    </row>
    <row r="3" spans="1:18" ht="128">
      <c r="A3" s="131" t="s">
        <v>646</v>
      </c>
      <c r="B3" s="131">
        <v>1</v>
      </c>
      <c r="C3" s="131" t="s">
        <v>60</v>
      </c>
      <c r="D3" s="131" t="s">
        <v>665</v>
      </c>
      <c r="E3" s="131" t="s">
        <v>648</v>
      </c>
      <c r="F3" s="131" t="s">
        <v>38</v>
      </c>
      <c r="G3" s="131" t="s">
        <v>649</v>
      </c>
      <c r="H3" s="131" t="str">
        <f>_xlfn.XLOOKUP(I3,'CIP Definitions'!A:A,'CIP Definitions'!B:B,"Not Found",0,1)</f>
        <v>CULINARY, ENTERTAINMENT, AND PERSONAL SERVICES.</v>
      </c>
      <c r="I3" s="131">
        <v>12</v>
      </c>
      <c r="J3" s="131">
        <v>12.0402</v>
      </c>
      <c r="K3" s="131">
        <v>25</v>
      </c>
      <c r="L3" s="131" t="s">
        <v>292</v>
      </c>
      <c r="M3" s="131" t="s">
        <v>641</v>
      </c>
      <c r="N3" s="131" t="s">
        <v>666</v>
      </c>
      <c r="O3" s="139" t="s">
        <v>667</v>
      </c>
      <c r="P3" s="181"/>
      <c r="Q3" s="181"/>
      <c r="R3" s="181"/>
    </row>
    <row r="4" spans="1:18" ht="128">
      <c r="A4" s="131" t="s">
        <v>646</v>
      </c>
      <c r="B4" s="131">
        <v>1</v>
      </c>
      <c r="C4" s="131" t="s">
        <v>60</v>
      </c>
      <c r="D4" s="131" t="s">
        <v>668</v>
      </c>
      <c r="E4" s="131" t="s">
        <v>648</v>
      </c>
      <c r="F4" s="131" t="s">
        <v>38</v>
      </c>
      <c r="G4" s="131" t="s">
        <v>649</v>
      </c>
      <c r="H4" s="131" t="str">
        <f>_xlfn.XLOOKUP(I4,'CIP Definitions'!A:A,'CIP Definitions'!B:B,"Not Found",0,1)</f>
        <v>CULINARY, ENTERTAINMENT, AND PERSONAL SERVICES.</v>
      </c>
      <c r="I4" s="131">
        <v>12</v>
      </c>
      <c r="J4" s="131">
        <v>12.040699999999999</v>
      </c>
      <c r="K4" s="131">
        <v>18</v>
      </c>
      <c r="L4" s="131" t="s">
        <v>292</v>
      </c>
      <c r="M4" s="131" t="s">
        <v>641</v>
      </c>
      <c r="N4" s="131" t="s">
        <v>669</v>
      </c>
      <c r="O4" s="139" t="s">
        <v>667</v>
      </c>
      <c r="P4" s="181"/>
      <c r="Q4" s="181"/>
      <c r="R4" s="181"/>
    </row>
    <row r="5" spans="1:18" ht="112">
      <c r="A5" s="131" t="s">
        <v>670</v>
      </c>
      <c r="B5" s="131">
        <v>1</v>
      </c>
      <c r="C5" s="131" t="s">
        <v>60</v>
      </c>
      <c r="D5" s="131" t="s">
        <v>671</v>
      </c>
      <c r="E5" s="131" t="s">
        <v>648</v>
      </c>
      <c r="F5" s="131" t="s">
        <v>38</v>
      </c>
      <c r="G5" s="131" t="s">
        <v>649</v>
      </c>
      <c r="H5" s="131" t="str">
        <f>_xlfn.XLOOKUP(I5,'CIP Definitions'!A:A,'CIP Definitions'!B:B,"Not Found",0,1)</f>
        <v>CULINARY, ENTERTAINMENT, AND PERSONAL SERVICES.</v>
      </c>
      <c r="I5" s="131">
        <v>12</v>
      </c>
      <c r="J5" s="131">
        <v>12.041</v>
      </c>
      <c r="K5" s="131">
        <v>9</v>
      </c>
      <c r="L5" s="131" t="s">
        <v>292</v>
      </c>
      <c r="M5" s="131" t="s">
        <v>641</v>
      </c>
      <c r="N5" s="131" t="s">
        <v>672</v>
      </c>
      <c r="O5" s="139" t="s">
        <v>673</v>
      </c>
      <c r="P5" s="181"/>
      <c r="Q5" s="181"/>
      <c r="R5" s="181"/>
    </row>
    <row r="6" spans="1:18" ht="128">
      <c r="A6" s="131" t="s">
        <v>646</v>
      </c>
      <c r="B6" s="131">
        <v>1</v>
      </c>
      <c r="C6" s="131" t="s">
        <v>60</v>
      </c>
      <c r="D6" s="131" t="s">
        <v>671</v>
      </c>
      <c r="E6" s="131" t="s">
        <v>648</v>
      </c>
      <c r="F6" s="131" t="s">
        <v>38</v>
      </c>
      <c r="G6" s="131" t="s">
        <v>649</v>
      </c>
      <c r="H6" s="131" t="str">
        <f>_xlfn.XLOOKUP(I6,'CIP Definitions'!A:A,'CIP Definitions'!B:B,"Not Found",0,1)</f>
        <v>CULINARY, ENTERTAINMENT, AND PERSONAL SERVICES.</v>
      </c>
      <c r="I6" s="183">
        <v>12</v>
      </c>
      <c r="J6" s="183" t="s">
        <v>674</v>
      </c>
      <c r="K6" s="131">
        <v>6</v>
      </c>
      <c r="L6" s="131" t="s">
        <v>292</v>
      </c>
      <c r="M6" s="131" t="s">
        <v>641</v>
      </c>
      <c r="N6" s="131" t="s">
        <v>675</v>
      </c>
      <c r="O6" s="139" t="s">
        <v>676</v>
      </c>
      <c r="P6" s="181"/>
      <c r="Q6" s="181"/>
      <c r="R6" s="181"/>
    </row>
    <row r="7" spans="1:18" ht="256">
      <c r="A7" s="131" t="s">
        <v>670</v>
      </c>
      <c r="B7" s="131">
        <v>1</v>
      </c>
      <c r="C7" s="131" t="s">
        <v>60</v>
      </c>
      <c r="D7" s="131" t="s">
        <v>677</v>
      </c>
      <c r="E7" s="131" t="s">
        <v>678</v>
      </c>
      <c r="F7" s="131" t="s">
        <v>38</v>
      </c>
      <c r="G7" s="131" t="s">
        <v>649</v>
      </c>
      <c r="H7" s="131" t="str">
        <f>_xlfn.XLOOKUP(I7,'CIP Definitions'!A:A,'CIP Definitions'!B:B,"Not Found",0,1)</f>
        <v>CULINARY, ENTERTAINMENT, AND PERSONAL SERVICES.</v>
      </c>
      <c r="I7" s="131">
        <v>12</v>
      </c>
      <c r="J7" s="131">
        <v>12.049899999999999</v>
      </c>
      <c r="K7" s="131">
        <v>7</v>
      </c>
      <c r="L7" s="131" t="s">
        <v>292</v>
      </c>
      <c r="M7" s="131" t="s">
        <v>641</v>
      </c>
      <c r="N7" s="131" t="s">
        <v>679</v>
      </c>
      <c r="O7" s="139" t="s">
        <v>680</v>
      </c>
      <c r="P7" s="181"/>
      <c r="Q7" s="181"/>
      <c r="R7" s="181"/>
    </row>
    <row r="8" spans="1:18" ht="256">
      <c r="A8" s="131" t="s">
        <v>59</v>
      </c>
      <c r="B8" s="131">
        <v>1</v>
      </c>
      <c r="C8" s="131" t="s">
        <v>60</v>
      </c>
      <c r="D8" s="131" t="s">
        <v>677</v>
      </c>
      <c r="E8" s="131" t="s">
        <v>678</v>
      </c>
      <c r="F8" s="131" t="s">
        <v>38</v>
      </c>
      <c r="G8" s="131" t="s">
        <v>649</v>
      </c>
      <c r="H8" s="131" t="str">
        <f>_xlfn.XLOOKUP(I8,'CIP Definitions'!A:A,'CIP Definitions'!B:B,"Not Found",0,1)</f>
        <v>CULINARY, ENTERTAINMENT, AND PERSONAL SERVICES.</v>
      </c>
      <c r="I8" s="131">
        <v>12</v>
      </c>
      <c r="J8" s="131">
        <v>12.049899999999999</v>
      </c>
      <c r="K8" s="131">
        <v>7</v>
      </c>
      <c r="L8" s="131" t="s">
        <v>681</v>
      </c>
      <c r="M8" s="131" t="s">
        <v>641</v>
      </c>
      <c r="N8" s="131" t="s">
        <v>679</v>
      </c>
      <c r="O8" s="139" t="s">
        <v>682</v>
      </c>
      <c r="P8" s="181"/>
      <c r="Q8" s="181"/>
      <c r="R8" s="181"/>
    </row>
    <row r="9" spans="1:18" ht="128">
      <c r="A9" s="131" t="s">
        <v>646</v>
      </c>
      <c r="B9" s="131">
        <v>1</v>
      </c>
      <c r="C9" s="131" t="s">
        <v>60</v>
      </c>
      <c r="D9" s="131" t="s">
        <v>683</v>
      </c>
      <c r="E9" s="131" t="s">
        <v>648</v>
      </c>
      <c r="F9" s="131" t="s">
        <v>38</v>
      </c>
      <c r="G9" s="131" t="s">
        <v>649</v>
      </c>
      <c r="H9" s="131" t="str">
        <f>_xlfn.XLOOKUP(I9,'CIP Definitions'!A:A,'CIP Definitions'!B:B,"Not Found",0,1)</f>
        <v>CULINARY, ENTERTAINMENT, AND PERSONAL SERVICES.</v>
      </c>
      <c r="I9" s="131">
        <v>12</v>
      </c>
      <c r="J9" s="131">
        <v>12.050599999999999</v>
      </c>
      <c r="K9" s="131">
        <v>19</v>
      </c>
      <c r="L9" s="131" t="s">
        <v>292</v>
      </c>
      <c r="M9" s="131" t="s">
        <v>641</v>
      </c>
      <c r="N9" s="131" t="s">
        <v>684</v>
      </c>
      <c r="O9" s="139" t="s">
        <v>685</v>
      </c>
      <c r="P9" s="181"/>
      <c r="Q9" s="181"/>
      <c r="R9" s="181"/>
    </row>
    <row r="10" spans="1:18" ht="97" thickBot="1">
      <c r="A10" s="131" t="s">
        <v>59</v>
      </c>
      <c r="B10" s="131">
        <v>1</v>
      </c>
      <c r="C10" s="131" t="s">
        <v>60</v>
      </c>
      <c r="D10" s="131" t="s">
        <v>482</v>
      </c>
      <c r="E10" s="131" t="s">
        <v>678</v>
      </c>
      <c r="F10" s="131" t="s">
        <v>38</v>
      </c>
      <c r="G10" s="131" t="s">
        <v>649</v>
      </c>
      <c r="H10" s="131" t="str">
        <f>_xlfn.XLOOKUP(I10,'CIP Definitions'!A:A,'CIP Definitions'!B:B,"Not Found",0,1)</f>
        <v>ENGINEERING/ENGINEERING-RELATED TECHNOLOGIES/TECHNICIANS.</v>
      </c>
      <c r="I10" s="131">
        <v>15</v>
      </c>
      <c r="J10" s="131">
        <v>15.1401</v>
      </c>
      <c r="K10" s="131">
        <v>25</v>
      </c>
      <c r="L10" s="131" t="s">
        <v>692</v>
      </c>
      <c r="M10" s="131" t="s">
        <v>641</v>
      </c>
      <c r="N10" s="188" t="s">
        <v>693</v>
      </c>
      <c r="O10" s="178" t="s">
        <v>694</v>
      </c>
      <c r="P10" s="181"/>
      <c r="Q10" s="181"/>
      <c r="R10" s="181"/>
    </row>
    <row r="11" spans="1:18" ht="80">
      <c r="A11" s="131" t="s">
        <v>706</v>
      </c>
      <c r="B11" s="131">
        <v>1</v>
      </c>
      <c r="C11" s="131" t="s">
        <v>60</v>
      </c>
      <c r="D11" s="131" t="s">
        <v>707</v>
      </c>
      <c r="E11" s="131" t="s">
        <v>648</v>
      </c>
      <c r="F11" s="131" t="s">
        <v>38</v>
      </c>
      <c r="G11" s="131" t="s">
        <v>649</v>
      </c>
      <c r="H11" s="131" t="str">
        <f>_xlfn.XLOOKUP(I11,'CIP Definitions'!A:A,'CIP Definitions'!B:B,"Not Found",0,1)</f>
        <v>HOMELAND SECURITY, LAW ENFORCEMENT, FIREFIGHTING AND RELATED PROTECTIVE SERVICES.</v>
      </c>
      <c r="I11" s="131">
        <v>43</v>
      </c>
      <c r="J11" s="131">
        <v>43.0107</v>
      </c>
      <c r="K11" s="131">
        <v>5</v>
      </c>
      <c r="L11" s="131" t="s">
        <v>292</v>
      </c>
      <c r="M11" s="131" t="s">
        <v>641</v>
      </c>
      <c r="N11" s="131" t="s">
        <v>708</v>
      </c>
      <c r="O11" s="178" t="s">
        <v>709</v>
      </c>
      <c r="P11" s="181"/>
      <c r="Q11" s="181"/>
      <c r="R11" s="181"/>
    </row>
    <row r="12" spans="1:18" ht="128">
      <c r="A12" s="131" t="s">
        <v>646</v>
      </c>
      <c r="B12" s="131">
        <v>1</v>
      </c>
      <c r="C12" s="131" t="s">
        <v>60</v>
      </c>
      <c r="D12" s="131" t="s">
        <v>707</v>
      </c>
      <c r="E12" s="131" t="s">
        <v>648</v>
      </c>
      <c r="F12" s="131" t="s">
        <v>38</v>
      </c>
      <c r="G12" s="131" t="s">
        <v>649</v>
      </c>
      <c r="H12" s="131" t="str">
        <f>_xlfn.XLOOKUP(I12,'CIP Definitions'!A:A,'CIP Definitions'!B:B,"Not Found",0,1)</f>
        <v>HOMELAND SECURITY, LAW ENFORCEMENT, FIREFIGHTING AND RELATED PROTECTIVE SERVICES.</v>
      </c>
      <c r="I12" s="131">
        <v>43</v>
      </c>
      <c r="J12" s="131">
        <v>43.0107</v>
      </c>
      <c r="K12" s="131">
        <v>5</v>
      </c>
      <c r="L12" s="131" t="s">
        <v>292</v>
      </c>
      <c r="M12" s="131" t="s">
        <v>641</v>
      </c>
      <c r="N12" s="131" t="s">
        <v>708</v>
      </c>
      <c r="O12" s="139" t="s">
        <v>710</v>
      </c>
      <c r="P12" s="181"/>
      <c r="Q12" s="181"/>
      <c r="R12" s="181"/>
    </row>
    <row r="13" spans="1:18" ht="128">
      <c r="A13" s="131" t="s">
        <v>646</v>
      </c>
      <c r="B13" s="131">
        <v>1</v>
      </c>
      <c r="C13" s="131" t="s">
        <v>60</v>
      </c>
      <c r="D13" s="131" t="s">
        <v>711</v>
      </c>
      <c r="E13" s="131" t="s">
        <v>648</v>
      </c>
      <c r="F13" s="131" t="s">
        <v>38</v>
      </c>
      <c r="G13" s="131" t="s">
        <v>649</v>
      </c>
      <c r="H13" s="131" t="str">
        <f>_xlfn.XLOOKUP(I13,'CIP Definitions'!A:A,'CIP Definitions'!B:B,"Not Found",0,1)</f>
        <v>HOMELAND SECURITY, LAW ENFORCEMENT, FIREFIGHTING AND RELATED PROTECTIVE SERVICES.</v>
      </c>
      <c r="I13" s="131">
        <v>43</v>
      </c>
      <c r="J13" s="131">
        <v>43.0107</v>
      </c>
      <c r="K13" s="131">
        <v>12</v>
      </c>
      <c r="L13" s="131" t="s">
        <v>292</v>
      </c>
      <c r="M13" s="131" t="s">
        <v>641</v>
      </c>
      <c r="N13" s="131" t="s">
        <v>712</v>
      </c>
      <c r="O13" s="139" t="s">
        <v>710</v>
      </c>
      <c r="P13" s="181"/>
      <c r="Q13" s="181"/>
      <c r="R13" s="181"/>
    </row>
    <row r="14" spans="1:18" ht="128">
      <c r="A14" s="131" t="s">
        <v>646</v>
      </c>
      <c r="B14" s="131">
        <v>1</v>
      </c>
      <c r="C14" s="131" t="s">
        <v>60</v>
      </c>
      <c r="D14" s="131" t="s">
        <v>713</v>
      </c>
      <c r="E14" s="131" t="s">
        <v>648</v>
      </c>
      <c r="F14" s="131" t="s">
        <v>38</v>
      </c>
      <c r="G14" s="131" t="s">
        <v>649</v>
      </c>
      <c r="H14" s="131" t="str">
        <f>_xlfn.XLOOKUP(I14,'CIP Definitions'!A:A,'CIP Definitions'!B:B,"Not Found",0,1)</f>
        <v>HOMELAND SECURITY, LAW ENFORCEMENT, FIREFIGHTING AND RELATED PROTECTIVE SERVICES.</v>
      </c>
      <c r="I14" s="131">
        <v>43</v>
      </c>
      <c r="J14" s="131">
        <v>43.0107</v>
      </c>
      <c r="K14" s="131">
        <v>9</v>
      </c>
      <c r="L14" s="131" t="s">
        <v>292</v>
      </c>
      <c r="M14" s="131" t="s">
        <v>641</v>
      </c>
      <c r="N14" s="131" t="s">
        <v>714</v>
      </c>
      <c r="O14" s="139" t="s">
        <v>710</v>
      </c>
      <c r="P14" s="181"/>
      <c r="Q14" s="181"/>
      <c r="R14" s="181"/>
    </row>
    <row r="15" spans="1:18" ht="128">
      <c r="A15" s="131" t="s">
        <v>646</v>
      </c>
      <c r="B15" s="131">
        <v>1</v>
      </c>
      <c r="C15" s="131" t="s">
        <v>60</v>
      </c>
      <c r="D15" s="131" t="s">
        <v>717</v>
      </c>
      <c r="E15" s="131" t="s">
        <v>648</v>
      </c>
      <c r="F15" s="131" t="s">
        <v>38</v>
      </c>
      <c r="G15" s="131" t="s">
        <v>649</v>
      </c>
      <c r="H15" s="131" t="str">
        <f>_xlfn.XLOOKUP(I15,'CIP Definitions'!A:A,'CIP Definitions'!B:B,"Not Found",0,1)</f>
        <v>CONSTRUCTION TRADES.</v>
      </c>
      <c r="I15" s="131">
        <v>46</v>
      </c>
      <c r="J15" s="131">
        <v>46.030200000000001</v>
      </c>
      <c r="K15" s="131">
        <v>12</v>
      </c>
      <c r="L15" s="131" t="s">
        <v>292</v>
      </c>
      <c r="M15" s="131" t="s">
        <v>641</v>
      </c>
      <c r="N15" s="131" t="s">
        <v>718</v>
      </c>
      <c r="O15" s="139" t="s">
        <v>719</v>
      </c>
      <c r="P15" s="181"/>
      <c r="Q15" s="181"/>
      <c r="R15" s="181"/>
    </row>
    <row r="16" spans="1:18" ht="128">
      <c r="A16" s="131" t="s">
        <v>646</v>
      </c>
      <c r="B16" s="131">
        <v>1</v>
      </c>
      <c r="C16" s="131" t="s">
        <v>60</v>
      </c>
      <c r="D16" s="131" t="s">
        <v>720</v>
      </c>
      <c r="E16" s="131" t="s">
        <v>648</v>
      </c>
      <c r="F16" s="131" t="s">
        <v>38</v>
      </c>
      <c r="G16" s="131" t="s">
        <v>649</v>
      </c>
      <c r="H16" s="131" t="str">
        <f>_xlfn.XLOOKUP(I16,'CIP Definitions'!A:A,'CIP Definitions'!B:B,"Not Found",0,1)</f>
        <v>CONSTRUCTION TRADES.</v>
      </c>
      <c r="I16" s="131">
        <v>46</v>
      </c>
      <c r="J16" s="131">
        <v>46.030299999999997</v>
      </c>
      <c r="K16" s="131">
        <v>11</v>
      </c>
      <c r="L16" s="131" t="s">
        <v>292</v>
      </c>
      <c r="M16" s="131" t="s">
        <v>641</v>
      </c>
      <c r="N16" s="131" t="s">
        <v>721</v>
      </c>
      <c r="O16" s="178" t="s">
        <v>673</v>
      </c>
      <c r="P16" s="181"/>
      <c r="Q16" s="181"/>
      <c r="R16" s="181"/>
    </row>
    <row r="17" spans="1:18" ht="80">
      <c r="A17" s="131" t="s">
        <v>646</v>
      </c>
      <c r="B17" s="131">
        <v>1</v>
      </c>
      <c r="C17" s="131" t="s">
        <v>60</v>
      </c>
      <c r="D17" s="131" t="s">
        <v>722</v>
      </c>
      <c r="E17" s="131" t="s">
        <v>648</v>
      </c>
      <c r="F17" s="131" t="s">
        <v>38</v>
      </c>
      <c r="G17" s="131" t="s">
        <v>649</v>
      </c>
      <c r="H17" s="131" t="str">
        <f>_xlfn.XLOOKUP(I17,'CIP Definitions'!A:A,'CIP Definitions'!B:B,"Not Found",0,1)</f>
        <v>CONSTRUCTION TRADES.</v>
      </c>
      <c r="I17" s="131">
        <v>46</v>
      </c>
      <c r="J17" s="131">
        <v>46.030299999999997</v>
      </c>
      <c r="K17" s="131">
        <v>3</v>
      </c>
      <c r="L17" s="131" t="s">
        <v>292</v>
      </c>
      <c r="M17" s="131" t="s">
        <v>641</v>
      </c>
      <c r="N17" s="131" t="s">
        <v>723</v>
      </c>
      <c r="O17" s="139" t="s">
        <v>673</v>
      </c>
      <c r="P17" s="181"/>
      <c r="Q17" s="181"/>
      <c r="R17" s="181"/>
    </row>
    <row r="18" spans="1:18" ht="160">
      <c r="A18" s="131" t="s">
        <v>59</v>
      </c>
      <c r="B18" s="131">
        <v>1</v>
      </c>
      <c r="C18" s="131" t="s">
        <v>60</v>
      </c>
      <c r="D18" s="131" t="s">
        <v>722</v>
      </c>
      <c r="E18" s="131" t="s">
        <v>648</v>
      </c>
      <c r="F18" s="131" t="s">
        <v>38</v>
      </c>
      <c r="G18" s="131" t="s">
        <v>649</v>
      </c>
      <c r="H18" s="131" t="str">
        <f>_xlfn.XLOOKUP(I18,'CIP Definitions'!A:A,'CIP Definitions'!B:B,"Not Found",0,1)</f>
        <v>CONSTRUCTION TRADES.</v>
      </c>
      <c r="I18" s="131">
        <v>46</v>
      </c>
      <c r="J18" s="131">
        <v>46.030299999999997</v>
      </c>
      <c r="K18" s="131">
        <v>3</v>
      </c>
      <c r="L18" s="131" t="s">
        <v>692</v>
      </c>
      <c r="M18" s="131" t="s">
        <v>641</v>
      </c>
      <c r="N18" s="131" t="s">
        <v>723</v>
      </c>
      <c r="O18" s="139" t="s">
        <v>724</v>
      </c>
      <c r="P18" s="181"/>
      <c r="Q18" s="181"/>
      <c r="R18" s="181"/>
    </row>
    <row r="19" spans="1:18" ht="144">
      <c r="A19" s="131" t="s">
        <v>706</v>
      </c>
      <c r="B19" s="131">
        <v>1</v>
      </c>
      <c r="C19" s="131" t="s">
        <v>60</v>
      </c>
      <c r="D19" s="131" t="s">
        <v>725</v>
      </c>
      <c r="E19" s="131" t="s">
        <v>648</v>
      </c>
      <c r="F19" s="131" t="s">
        <v>38</v>
      </c>
      <c r="G19" s="131" t="s">
        <v>649</v>
      </c>
      <c r="H19" s="131" t="str">
        <f>_xlfn.XLOOKUP(I19,'CIP Definitions'!A:A,'CIP Definitions'!B:B,"Not Found",0,1)</f>
        <v>CONSTRUCTION TRADES.</v>
      </c>
      <c r="I19" s="131">
        <v>46</v>
      </c>
      <c r="J19" s="131">
        <v>46.0503</v>
      </c>
      <c r="K19" s="131">
        <v>24</v>
      </c>
      <c r="L19" s="131" t="s">
        <v>292</v>
      </c>
      <c r="M19" s="131" t="s">
        <v>641</v>
      </c>
      <c r="N19" s="131" t="s">
        <v>726</v>
      </c>
      <c r="O19" s="139" t="s">
        <v>727</v>
      </c>
      <c r="P19" s="181"/>
      <c r="Q19" s="181"/>
      <c r="R19" s="181"/>
    </row>
    <row r="20" spans="1:18" ht="128">
      <c r="A20" s="131" t="s">
        <v>646</v>
      </c>
      <c r="B20" s="131">
        <v>1</v>
      </c>
      <c r="C20" s="131" t="s">
        <v>60</v>
      </c>
      <c r="D20" s="131" t="s">
        <v>728</v>
      </c>
      <c r="E20" s="131" t="s">
        <v>678</v>
      </c>
      <c r="F20" s="131" t="s">
        <v>38</v>
      </c>
      <c r="G20" s="131" t="s">
        <v>649</v>
      </c>
      <c r="H20" s="131" t="str">
        <f>_xlfn.XLOOKUP(I20,'CIP Definitions'!A:A,'CIP Definitions'!B:B,"Not Found",0,1)</f>
        <v>MECHANIC AND REPAIR TECHNOLOGIES/TECHNICIANS.</v>
      </c>
      <c r="I20" s="131">
        <v>47</v>
      </c>
      <c r="J20" s="131">
        <v>47.010300000000001</v>
      </c>
      <c r="K20" s="131" t="s">
        <v>729</v>
      </c>
      <c r="L20" s="131" t="s">
        <v>292</v>
      </c>
      <c r="M20" s="131" t="s">
        <v>641</v>
      </c>
      <c r="N20" s="131" t="s">
        <v>730</v>
      </c>
      <c r="O20" s="139" t="s">
        <v>731</v>
      </c>
      <c r="P20" s="181"/>
      <c r="Q20" s="181"/>
      <c r="R20" s="181"/>
    </row>
    <row r="21" spans="1:18" ht="112">
      <c r="A21" s="131" t="s">
        <v>646</v>
      </c>
      <c r="B21" s="131">
        <v>1</v>
      </c>
      <c r="C21" s="131" t="s">
        <v>60</v>
      </c>
      <c r="D21" s="131" t="s">
        <v>732</v>
      </c>
      <c r="E21" s="131" t="s">
        <v>648</v>
      </c>
      <c r="F21" s="131" t="s">
        <v>38</v>
      </c>
      <c r="G21" s="131" t="s">
        <v>649</v>
      </c>
      <c r="H21" s="131" t="str">
        <f>_xlfn.XLOOKUP(I21,'CIP Definitions'!A:A,'CIP Definitions'!B:B,"Not Found",0,1)</f>
        <v>MECHANIC AND REPAIR TECHNOLOGIES/TECHNICIANS.</v>
      </c>
      <c r="I21" s="131">
        <v>47</v>
      </c>
      <c r="J21" s="131">
        <v>47.030200000000001</v>
      </c>
      <c r="K21" s="131">
        <v>10</v>
      </c>
      <c r="L21" s="131" t="s">
        <v>292</v>
      </c>
      <c r="M21" s="131" t="s">
        <v>641</v>
      </c>
      <c r="N21" s="131" t="s">
        <v>733</v>
      </c>
      <c r="O21" s="139" t="s">
        <v>734</v>
      </c>
      <c r="P21" s="181"/>
      <c r="Q21" s="181"/>
      <c r="R21" s="181"/>
    </row>
    <row r="22" spans="1:18" ht="96">
      <c r="A22" s="131" t="s">
        <v>706</v>
      </c>
      <c r="B22" s="131">
        <v>1</v>
      </c>
      <c r="C22" s="131" t="s">
        <v>60</v>
      </c>
      <c r="D22" s="131" t="s">
        <v>590</v>
      </c>
      <c r="E22" s="131" t="s">
        <v>648</v>
      </c>
      <c r="F22" s="131" t="s">
        <v>38</v>
      </c>
      <c r="G22" s="131" t="s">
        <v>649</v>
      </c>
      <c r="H22" s="131" t="str">
        <f>_xlfn.XLOOKUP(I22,'CIP Definitions'!A:A,'CIP Definitions'!B:B,"Not Found",0,1)</f>
        <v>MECHANIC AND REPAIR TECHNOLOGIES/TECHNICIANS.</v>
      </c>
      <c r="I22" s="131">
        <v>47</v>
      </c>
      <c r="J22" s="131">
        <v>47.060400000000001</v>
      </c>
      <c r="K22" s="131">
        <v>16</v>
      </c>
      <c r="L22" s="131" t="s">
        <v>292</v>
      </c>
      <c r="M22" s="131" t="s">
        <v>641</v>
      </c>
      <c r="N22" s="131" t="s">
        <v>735</v>
      </c>
      <c r="O22" s="139" t="s">
        <v>736</v>
      </c>
      <c r="P22" s="181"/>
      <c r="Q22" s="181"/>
      <c r="R22" s="181"/>
    </row>
    <row r="23" spans="1:18" ht="80">
      <c r="A23" s="131" t="s">
        <v>59</v>
      </c>
      <c r="B23" s="131">
        <v>1</v>
      </c>
      <c r="C23" s="131" t="s">
        <v>60</v>
      </c>
      <c r="D23" s="131" t="s">
        <v>737</v>
      </c>
      <c r="E23" s="131" t="s">
        <v>648</v>
      </c>
      <c r="F23" s="131" t="s">
        <v>38</v>
      </c>
      <c r="G23" s="131" t="s">
        <v>649</v>
      </c>
      <c r="H23" s="131" t="str">
        <f>_xlfn.XLOOKUP(I23,'CIP Definitions'!A:A,'CIP Definitions'!B:B,"Not Found",0,1)</f>
        <v>MECHANIC AND REPAIR TECHNOLOGIES/TECHNICIANS.</v>
      </c>
      <c r="I23" s="131">
        <v>47</v>
      </c>
      <c r="J23" s="131">
        <v>47.060400000000001</v>
      </c>
      <c r="K23" s="131">
        <v>18</v>
      </c>
      <c r="L23" s="131" t="s">
        <v>292</v>
      </c>
      <c r="M23" s="131" t="s">
        <v>641</v>
      </c>
      <c r="N23" s="131" t="s">
        <v>738</v>
      </c>
      <c r="O23" s="139" t="s">
        <v>673</v>
      </c>
      <c r="P23" s="181"/>
      <c r="Q23" s="181"/>
      <c r="R23" s="181"/>
    </row>
    <row r="24" spans="1:18" ht="96">
      <c r="A24" s="131" t="s">
        <v>646</v>
      </c>
      <c r="B24" s="131">
        <v>1</v>
      </c>
      <c r="C24" s="131" t="s">
        <v>60</v>
      </c>
      <c r="D24" s="131" t="s">
        <v>739</v>
      </c>
      <c r="E24" s="131" t="s">
        <v>648</v>
      </c>
      <c r="F24" s="131" t="s">
        <v>38</v>
      </c>
      <c r="G24" s="131" t="s">
        <v>649</v>
      </c>
      <c r="H24" s="131" t="str">
        <f>_xlfn.XLOOKUP(I24,'CIP Definitions'!A:A,'CIP Definitions'!B:B,"Not Found",0,1)</f>
        <v>MECHANIC AND REPAIR TECHNOLOGIES/TECHNICIANS.</v>
      </c>
      <c r="I24" s="131">
        <v>47</v>
      </c>
      <c r="J24" s="131">
        <v>47.060499999999998</v>
      </c>
      <c r="K24" s="131">
        <v>25</v>
      </c>
      <c r="L24" s="131" t="s">
        <v>292</v>
      </c>
      <c r="M24" s="131" t="s">
        <v>641</v>
      </c>
      <c r="N24" s="131" t="s">
        <v>740</v>
      </c>
      <c r="O24" s="139" t="s">
        <v>741</v>
      </c>
      <c r="P24" s="181"/>
      <c r="Q24" s="181"/>
      <c r="R24" s="181"/>
    </row>
    <row r="25" spans="1:18" ht="160">
      <c r="A25" s="131" t="s">
        <v>646</v>
      </c>
      <c r="B25" s="131">
        <v>1</v>
      </c>
      <c r="C25" s="131" t="s">
        <v>60</v>
      </c>
      <c r="D25" s="131" t="s">
        <v>742</v>
      </c>
      <c r="E25" s="131" t="s">
        <v>678</v>
      </c>
      <c r="F25" s="131" t="s">
        <v>38</v>
      </c>
      <c r="G25" s="131" t="s">
        <v>649</v>
      </c>
      <c r="H25" s="131" t="str">
        <f>_xlfn.XLOOKUP(I25,'CIP Definitions'!A:A,'CIP Definitions'!B:B,"Not Found",0,1)</f>
        <v>MECHANIC AND REPAIR TECHNOLOGIES/TECHNICIANS.</v>
      </c>
      <c r="I25" s="131">
        <v>47</v>
      </c>
      <c r="J25" s="131">
        <v>47.060600000000001</v>
      </c>
      <c r="K25" s="131" t="s">
        <v>729</v>
      </c>
      <c r="L25" s="131" t="s">
        <v>292</v>
      </c>
      <c r="M25" s="131" t="s">
        <v>641</v>
      </c>
      <c r="N25" s="131" t="s">
        <v>743</v>
      </c>
      <c r="O25" s="139" t="s">
        <v>744</v>
      </c>
      <c r="P25" s="181"/>
      <c r="Q25" s="181"/>
      <c r="R25" s="181"/>
    </row>
    <row r="26" spans="1:18" ht="64">
      <c r="A26" s="131" t="s">
        <v>59</v>
      </c>
      <c r="B26" s="131">
        <v>1</v>
      </c>
      <c r="C26" s="131" t="s">
        <v>60</v>
      </c>
      <c r="D26" s="131" t="s">
        <v>745</v>
      </c>
      <c r="E26" s="131" t="s">
        <v>648</v>
      </c>
      <c r="F26" s="131" t="s">
        <v>38</v>
      </c>
      <c r="G26" s="131" t="s">
        <v>649</v>
      </c>
      <c r="H26" s="131" t="str">
        <f>_xlfn.XLOOKUP(I26,'CIP Definitions'!A:A,'CIP Definitions'!B:B,"Not Found",0,1)</f>
        <v>MECHANIC AND REPAIR TECHNOLOGIES/TECHNICIANS.</v>
      </c>
      <c r="I26" s="131">
        <v>47</v>
      </c>
      <c r="J26" s="131">
        <v>47.0608</v>
      </c>
      <c r="K26" s="131">
        <v>38</v>
      </c>
      <c r="L26" s="131" t="s">
        <v>292</v>
      </c>
      <c r="M26" s="131" t="s">
        <v>641</v>
      </c>
      <c r="N26" s="131" t="s">
        <v>746</v>
      </c>
      <c r="O26" s="139" t="s">
        <v>673</v>
      </c>
      <c r="P26" s="181"/>
      <c r="Q26" s="181"/>
      <c r="R26" s="181"/>
    </row>
    <row r="27" spans="1:18" ht="144">
      <c r="A27" s="131" t="s">
        <v>706</v>
      </c>
      <c r="B27" s="131">
        <v>1</v>
      </c>
      <c r="C27" s="131" t="s">
        <v>60</v>
      </c>
      <c r="D27" s="131" t="s">
        <v>747</v>
      </c>
      <c r="E27" s="131" t="s">
        <v>648</v>
      </c>
      <c r="F27" s="131" t="s">
        <v>38</v>
      </c>
      <c r="G27" s="131" t="s">
        <v>649</v>
      </c>
      <c r="H27" s="131" t="str">
        <f>_xlfn.XLOOKUP(I27,'CIP Definitions'!A:A,'CIP Definitions'!B:B,"Not Found",0,1)</f>
        <v>PRECISION PRODUCTION.</v>
      </c>
      <c r="I27" s="131">
        <v>48</v>
      </c>
      <c r="J27" s="131">
        <v>48.0501</v>
      </c>
      <c r="K27" s="131">
        <v>15</v>
      </c>
      <c r="L27" s="131" t="s">
        <v>292</v>
      </c>
      <c r="M27" s="131" t="s">
        <v>641</v>
      </c>
      <c r="N27" s="131" t="s">
        <v>748</v>
      </c>
      <c r="O27" s="139" t="s">
        <v>749</v>
      </c>
      <c r="P27" s="181"/>
      <c r="Q27" s="181"/>
      <c r="R27" s="181"/>
    </row>
    <row r="28" spans="1:18" ht="144">
      <c r="A28" s="131" t="s">
        <v>646</v>
      </c>
      <c r="B28" s="131">
        <v>1</v>
      </c>
      <c r="C28" s="131" t="s">
        <v>60</v>
      </c>
      <c r="D28" s="131" t="s">
        <v>750</v>
      </c>
      <c r="E28" s="131" t="s">
        <v>648</v>
      </c>
      <c r="F28" s="131" t="s">
        <v>38</v>
      </c>
      <c r="G28" s="131" t="s">
        <v>649</v>
      </c>
      <c r="H28" s="131" t="str">
        <f>_xlfn.XLOOKUP(I28,'CIP Definitions'!A:A,'CIP Definitions'!B:B,"Not Found",0,1)</f>
        <v>PRECISION PRODUCTION.</v>
      </c>
      <c r="I28" s="131">
        <v>48</v>
      </c>
      <c r="J28" s="131">
        <v>48.050800000000002</v>
      </c>
      <c r="K28" s="131">
        <v>26</v>
      </c>
      <c r="L28" s="131" t="s">
        <v>292</v>
      </c>
      <c r="M28" s="131" t="s">
        <v>641</v>
      </c>
      <c r="N28" s="131" t="s">
        <v>751</v>
      </c>
      <c r="O28" s="139" t="s">
        <v>752</v>
      </c>
      <c r="P28" s="181"/>
      <c r="Q28" s="181"/>
      <c r="R28" s="181"/>
    </row>
    <row r="29" spans="1:18" ht="96">
      <c r="A29" s="131" t="s">
        <v>646</v>
      </c>
      <c r="B29" s="131">
        <v>1</v>
      </c>
      <c r="C29" s="131" t="s">
        <v>60</v>
      </c>
      <c r="D29" s="131" t="s">
        <v>753</v>
      </c>
      <c r="E29" s="131" t="s">
        <v>678</v>
      </c>
      <c r="F29" s="131" t="s">
        <v>38</v>
      </c>
      <c r="G29" s="131" t="s">
        <v>649</v>
      </c>
      <c r="H29" s="131" t="str">
        <f>_xlfn.XLOOKUP(I29,'CIP Definitions'!A:A,'CIP Definitions'!B:B,"Not Found",0,1)</f>
        <v>PRECISION PRODUCTION.</v>
      </c>
      <c r="I29" s="131">
        <v>48</v>
      </c>
      <c r="J29" s="131">
        <v>48.070300000000003</v>
      </c>
      <c r="K29" s="183" t="s">
        <v>754</v>
      </c>
      <c r="L29" s="131" t="s">
        <v>292</v>
      </c>
      <c r="M29" s="131" t="s">
        <v>641</v>
      </c>
      <c r="N29" s="131" t="s">
        <v>755</v>
      </c>
      <c r="O29" s="139" t="s">
        <v>756</v>
      </c>
      <c r="P29" s="181"/>
      <c r="Q29" s="181"/>
      <c r="R29" s="181"/>
    </row>
    <row r="30" spans="1:18" ht="112">
      <c r="A30" s="131" t="s">
        <v>646</v>
      </c>
      <c r="B30" s="131">
        <v>1</v>
      </c>
      <c r="C30" s="131" t="s">
        <v>60</v>
      </c>
      <c r="D30" s="131" t="s">
        <v>757</v>
      </c>
      <c r="E30" s="131" t="s">
        <v>648</v>
      </c>
      <c r="F30" s="131" t="s">
        <v>38</v>
      </c>
      <c r="G30" s="131" t="s">
        <v>649</v>
      </c>
      <c r="H30" s="131" t="str">
        <f>_xlfn.XLOOKUP(I30,'CIP Definitions'!A:A,'CIP Definitions'!B:B,"Not Found",0,1)</f>
        <v>TRANSPORTATION AND MATERIALS MOVING.</v>
      </c>
      <c r="I30" s="131">
        <v>49</v>
      </c>
      <c r="J30" s="131">
        <v>49.020200000000003</v>
      </c>
      <c r="K30" s="131">
        <v>10</v>
      </c>
      <c r="L30" s="131" t="s">
        <v>292</v>
      </c>
      <c r="M30" s="131" t="s">
        <v>641</v>
      </c>
      <c r="N30" s="131" t="s">
        <v>758</v>
      </c>
      <c r="O30" s="139" t="s">
        <v>759</v>
      </c>
      <c r="P30" s="181"/>
      <c r="Q30" s="181"/>
      <c r="R30" s="181"/>
    </row>
    <row r="31" spans="1:18" ht="64">
      <c r="A31" s="131" t="s">
        <v>59</v>
      </c>
      <c r="B31" s="131">
        <v>1</v>
      </c>
      <c r="C31" s="131" t="s">
        <v>60</v>
      </c>
      <c r="D31" s="131" t="s">
        <v>760</v>
      </c>
      <c r="E31" s="131" t="s">
        <v>648</v>
      </c>
      <c r="F31" s="131" t="s">
        <v>38</v>
      </c>
      <c r="G31" s="131" t="s">
        <v>649</v>
      </c>
      <c r="H31" s="131" t="str">
        <f>_xlfn.XLOOKUP(I31,'CIP Definitions'!A:A,'CIP Definitions'!B:B,"Not Found",0,1)</f>
        <v>TRANSPORTATION AND MATERIALS MOVING.</v>
      </c>
      <c r="I31" s="131">
        <v>49</v>
      </c>
      <c r="J31" s="131">
        <v>49.020499999999998</v>
      </c>
      <c r="K31" s="131">
        <v>3</v>
      </c>
      <c r="L31" s="131" t="s">
        <v>292</v>
      </c>
      <c r="M31" s="131" t="s">
        <v>641</v>
      </c>
      <c r="N31" s="131" t="s">
        <v>761</v>
      </c>
      <c r="O31" s="139" t="s">
        <v>673</v>
      </c>
      <c r="P31" s="181"/>
      <c r="Q31" s="181"/>
      <c r="R31" s="181"/>
    </row>
    <row r="32" spans="1:18" ht="320">
      <c r="A32" s="131" t="s">
        <v>646</v>
      </c>
      <c r="B32" s="131">
        <v>1</v>
      </c>
      <c r="C32" s="131" t="s">
        <v>60</v>
      </c>
      <c r="D32" s="131" t="s">
        <v>765</v>
      </c>
      <c r="E32" s="131" t="s">
        <v>648</v>
      </c>
      <c r="F32" s="131" t="s">
        <v>38</v>
      </c>
      <c r="G32" s="131" t="s">
        <v>649</v>
      </c>
      <c r="H32" s="131" t="str">
        <f>_xlfn.XLOOKUP(I32,'CIP Definitions'!A:A,'CIP Definitions'!B:B,"Not Found",0,1)</f>
        <v>HEALTH PROFESSIONS AND RELATED PROGRAMS.</v>
      </c>
      <c r="I32" s="131">
        <v>51</v>
      </c>
      <c r="J32" s="131">
        <v>51.071300000000001</v>
      </c>
      <c r="K32" s="131">
        <v>21</v>
      </c>
      <c r="L32" s="131" t="s">
        <v>292</v>
      </c>
      <c r="M32" s="131" t="s">
        <v>641</v>
      </c>
      <c r="N32" s="131" t="s">
        <v>766</v>
      </c>
      <c r="O32" s="139" t="s">
        <v>767</v>
      </c>
      <c r="P32" s="181"/>
      <c r="Q32" s="181"/>
      <c r="R32" s="181"/>
    </row>
    <row r="33" spans="1:18" ht="176">
      <c r="A33" s="131" t="s">
        <v>646</v>
      </c>
      <c r="B33" s="131">
        <v>1</v>
      </c>
      <c r="C33" s="131" t="s">
        <v>60</v>
      </c>
      <c r="D33" s="131" t="s">
        <v>768</v>
      </c>
      <c r="E33" s="131" t="s">
        <v>648</v>
      </c>
      <c r="F33" s="131" t="s">
        <v>38</v>
      </c>
      <c r="G33" s="131" t="s">
        <v>649</v>
      </c>
      <c r="H33" s="131" t="str">
        <f>_xlfn.XLOOKUP(I33,'CIP Definitions'!A:A,'CIP Definitions'!B:B,"Not Found",0,1)</f>
        <v>HEALTH PROFESSIONS AND RELATED PROGRAMS.</v>
      </c>
      <c r="I33" s="131">
        <v>51</v>
      </c>
      <c r="J33" s="131">
        <v>51.090400000000002</v>
      </c>
      <c r="K33" s="131">
        <v>6</v>
      </c>
      <c r="L33" s="131" t="s">
        <v>292</v>
      </c>
      <c r="M33" s="131" t="s">
        <v>641</v>
      </c>
      <c r="N33" s="131" t="s">
        <v>769</v>
      </c>
      <c r="O33" s="139" t="s">
        <v>770</v>
      </c>
      <c r="P33" s="181"/>
      <c r="Q33" s="181"/>
      <c r="R33" s="181"/>
    </row>
    <row r="34" spans="1:18" ht="160">
      <c r="A34" s="131" t="s">
        <v>646</v>
      </c>
      <c r="B34" s="131">
        <v>1</v>
      </c>
      <c r="C34" s="131" t="s">
        <v>60</v>
      </c>
      <c r="D34" s="131" t="s">
        <v>771</v>
      </c>
      <c r="E34" s="131" t="s">
        <v>648</v>
      </c>
      <c r="F34" s="131" t="s">
        <v>38</v>
      </c>
      <c r="G34" s="131" t="s">
        <v>649</v>
      </c>
      <c r="H34" s="131" t="str">
        <f>_xlfn.XLOOKUP(I34,'CIP Definitions'!A:A,'CIP Definitions'!B:B,"Not Found",0,1)</f>
        <v>HEALTH PROFESSIONS AND RELATED PROGRAMS.</v>
      </c>
      <c r="I34" s="131">
        <v>51</v>
      </c>
      <c r="J34" s="131">
        <v>51.090400000000002</v>
      </c>
      <c r="K34" s="131">
        <v>6</v>
      </c>
      <c r="L34" s="131" t="s">
        <v>292</v>
      </c>
      <c r="M34" s="131" t="s">
        <v>641</v>
      </c>
      <c r="N34" s="131" t="s">
        <v>772</v>
      </c>
      <c r="O34" s="139" t="s">
        <v>770</v>
      </c>
      <c r="P34" s="181"/>
      <c r="Q34" s="181"/>
      <c r="R34" s="181"/>
    </row>
    <row r="35" spans="1:18" ht="112">
      <c r="A35" s="131" t="s">
        <v>646</v>
      </c>
      <c r="B35" s="131">
        <v>1</v>
      </c>
      <c r="C35" s="131" t="s">
        <v>60</v>
      </c>
      <c r="D35" s="131" t="s">
        <v>773</v>
      </c>
      <c r="E35" s="131" t="s">
        <v>648</v>
      </c>
      <c r="F35" s="131" t="s">
        <v>38</v>
      </c>
      <c r="G35" s="131" t="s">
        <v>649</v>
      </c>
      <c r="H35" s="131" t="str">
        <f>_xlfn.XLOOKUP(I35,'CIP Definitions'!A:A,'CIP Definitions'!B:B,"Not Found",0,1)</f>
        <v>HEALTH PROFESSIONS AND RELATED PROGRAMS.</v>
      </c>
      <c r="I35" s="131">
        <v>51</v>
      </c>
      <c r="J35" s="131">
        <v>51.091099999999997</v>
      </c>
      <c r="K35" s="131">
        <v>10</v>
      </c>
      <c r="L35" s="131" t="s">
        <v>292</v>
      </c>
      <c r="M35" s="131" t="s">
        <v>641</v>
      </c>
      <c r="N35" s="131" t="s">
        <v>774</v>
      </c>
      <c r="O35" s="139" t="s">
        <v>775</v>
      </c>
      <c r="P35" s="181"/>
      <c r="Q35" s="181"/>
      <c r="R35" s="181"/>
    </row>
    <row r="36" spans="1:18" ht="128">
      <c r="A36" s="131" t="s">
        <v>646</v>
      </c>
      <c r="B36" s="131">
        <v>1</v>
      </c>
      <c r="C36" s="131" t="s">
        <v>60</v>
      </c>
      <c r="D36" s="131" t="s">
        <v>776</v>
      </c>
      <c r="E36" s="131" t="s">
        <v>648</v>
      </c>
      <c r="F36" s="131" t="s">
        <v>38</v>
      </c>
      <c r="G36" s="131" t="s">
        <v>649</v>
      </c>
      <c r="H36" s="131" t="str">
        <f>_xlfn.XLOOKUP(I36,'CIP Definitions'!A:A,'CIP Definitions'!B:B,"Not Found",0,1)</f>
        <v>HEALTH PROFESSIONS AND RELATED PROGRAMS.</v>
      </c>
      <c r="I36" s="131">
        <v>51</v>
      </c>
      <c r="J36" s="131">
        <v>51.091099999999997</v>
      </c>
      <c r="K36" s="131">
        <v>42</v>
      </c>
      <c r="L36" s="131" t="s">
        <v>292</v>
      </c>
      <c r="M36" s="131" t="s">
        <v>641</v>
      </c>
      <c r="N36" s="131" t="s">
        <v>777</v>
      </c>
      <c r="O36" s="139" t="s">
        <v>778</v>
      </c>
      <c r="P36" s="181"/>
      <c r="Q36" s="181"/>
      <c r="R36" s="181"/>
    </row>
    <row r="37" spans="1:18" ht="64">
      <c r="A37" s="131" t="s">
        <v>59</v>
      </c>
      <c r="B37" s="131">
        <v>1</v>
      </c>
      <c r="C37" s="131" t="s">
        <v>60</v>
      </c>
      <c r="D37" s="131" t="s">
        <v>779</v>
      </c>
      <c r="E37" s="131" t="s">
        <v>648</v>
      </c>
      <c r="F37" s="131" t="s">
        <v>38</v>
      </c>
      <c r="G37" s="131" t="s">
        <v>649</v>
      </c>
      <c r="H37" s="131" t="str">
        <f>_xlfn.XLOOKUP(I37,'CIP Definitions'!A:A,'CIP Definitions'!B:B,"Not Found",0,1)</f>
        <v>HEALTH PROFESSIONS AND RELATED PROGRAMS.</v>
      </c>
      <c r="I37" s="131">
        <v>51</v>
      </c>
      <c r="J37" s="131">
        <v>51.091099999999997</v>
      </c>
      <c r="K37" s="131">
        <v>42</v>
      </c>
      <c r="L37" s="131" t="s">
        <v>292</v>
      </c>
      <c r="M37" s="131" t="s">
        <v>641</v>
      </c>
      <c r="N37" s="131" t="s">
        <v>761</v>
      </c>
      <c r="O37" s="139" t="s">
        <v>673</v>
      </c>
      <c r="P37" s="181"/>
      <c r="Q37" s="181"/>
      <c r="R37" s="181"/>
    </row>
    <row r="38" spans="1:18" ht="256">
      <c r="A38" s="131" t="s">
        <v>796</v>
      </c>
      <c r="B38" s="131">
        <v>1</v>
      </c>
      <c r="C38" s="131" t="s">
        <v>115</v>
      </c>
      <c r="D38" s="131" t="s">
        <v>797</v>
      </c>
      <c r="E38" s="131" t="s">
        <v>678</v>
      </c>
      <c r="F38" s="131" t="s">
        <v>38</v>
      </c>
      <c r="G38" s="131" t="s">
        <v>649</v>
      </c>
      <c r="H38" s="131" t="str">
        <f>_xlfn.XLOOKUP(I38,'CIP Definitions'!A:A,'CIP Definitions'!B:B,"Not Found",0,1)</f>
        <v>COMMUNICATIONS TECHNOLOGIES/TECHNICIANS AND SUPPORT SERVICES.</v>
      </c>
      <c r="I38" s="131">
        <v>10</v>
      </c>
      <c r="J38" s="131">
        <v>10.020099999999999</v>
      </c>
      <c r="K38" s="131">
        <v>30</v>
      </c>
      <c r="L38" s="131" t="s">
        <v>692</v>
      </c>
      <c r="M38" s="131" t="s">
        <v>641</v>
      </c>
      <c r="N38" s="131" t="s">
        <v>798</v>
      </c>
      <c r="O38" s="139" t="s">
        <v>799</v>
      </c>
      <c r="P38" s="181"/>
      <c r="Q38" s="181"/>
      <c r="R38" s="181"/>
    </row>
    <row r="39" spans="1:18" ht="80">
      <c r="A39" s="131" t="s">
        <v>796</v>
      </c>
      <c r="B39" s="131">
        <v>1</v>
      </c>
      <c r="C39" s="131" t="s">
        <v>115</v>
      </c>
      <c r="D39" s="131" t="s">
        <v>804</v>
      </c>
      <c r="E39" s="131" t="s">
        <v>678</v>
      </c>
      <c r="F39" s="131" t="s">
        <v>38</v>
      </c>
      <c r="G39" s="131" t="s">
        <v>649</v>
      </c>
      <c r="H39" s="131" t="str">
        <f>_xlfn.XLOOKUP(I39,'CIP Definitions'!A:A,'CIP Definitions'!B:B,"Not Found",0,1)</f>
        <v>COMPUTER AND INFORMATION SCIENCES AND SUPPORT SERVICES.</v>
      </c>
      <c r="I39" s="131">
        <v>11</v>
      </c>
      <c r="J39" s="131">
        <v>11.0801</v>
      </c>
      <c r="K39" s="131">
        <v>10</v>
      </c>
      <c r="L39" s="131" t="s">
        <v>292</v>
      </c>
      <c r="M39" s="131" t="s">
        <v>641</v>
      </c>
      <c r="N39" s="131" t="s">
        <v>805</v>
      </c>
      <c r="O39" s="139" t="s">
        <v>1433</v>
      </c>
      <c r="P39" s="181"/>
      <c r="Q39" s="181"/>
      <c r="R39" s="181"/>
    </row>
    <row r="40" spans="1:18" ht="224">
      <c r="A40" s="131" t="s">
        <v>796</v>
      </c>
      <c r="B40" s="131">
        <v>1</v>
      </c>
      <c r="C40" s="131" t="s">
        <v>115</v>
      </c>
      <c r="D40" s="131" t="s">
        <v>807</v>
      </c>
      <c r="E40" s="131" t="s">
        <v>648</v>
      </c>
      <c r="F40" s="131" t="s">
        <v>38</v>
      </c>
      <c r="G40" s="131" t="s">
        <v>649</v>
      </c>
      <c r="H40" s="131" t="str">
        <f>_xlfn.XLOOKUP(I40,'CIP Definitions'!A:A,'CIP Definitions'!B:B,"Not Found",0,1)</f>
        <v>CULINARY, ENTERTAINMENT, AND PERSONAL SERVICES.</v>
      </c>
      <c r="I40" s="131">
        <v>12</v>
      </c>
      <c r="J40" s="131">
        <v>12.040100000000001</v>
      </c>
      <c r="K40" s="131">
        <v>765</v>
      </c>
      <c r="L40" s="131" t="s">
        <v>692</v>
      </c>
      <c r="M40" s="131" t="s">
        <v>641</v>
      </c>
      <c r="N40" s="131" t="s">
        <v>1397</v>
      </c>
      <c r="O40" s="167" t="s">
        <v>1398</v>
      </c>
      <c r="P40" s="181"/>
      <c r="Q40" s="181"/>
      <c r="R40" s="181"/>
    </row>
    <row r="41" spans="1:18" ht="192">
      <c r="A41" s="131" t="s">
        <v>796</v>
      </c>
      <c r="B41" s="131">
        <v>1</v>
      </c>
      <c r="C41" s="131" t="s">
        <v>115</v>
      </c>
      <c r="D41" s="131" t="s">
        <v>808</v>
      </c>
      <c r="E41" s="131" t="s">
        <v>648</v>
      </c>
      <c r="F41" s="131" t="s">
        <v>38</v>
      </c>
      <c r="G41" s="131" t="s">
        <v>649</v>
      </c>
      <c r="H41" s="131" t="str">
        <f>_xlfn.XLOOKUP(I41,'CIP Definitions'!A:A,'CIP Definitions'!B:B,"Not Found",0,1)</f>
        <v>CULINARY, ENTERTAINMENT, AND PERSONAL SERVICES.</v>
      </c>
      <c r="I41" s="131">
        <v>12</v>
      </c>
      <c r="J41" s="131">
        <v>12.040900000000001</v>
      </c>
      <c r="K41" s="131">
        <v>16</v>
      </c>
      <c r="L41" s="131" t="s">
        <v>692</v>
      </c>
      <c r="M41" s="131" t="s">
        <v>641</v>
      </c>
      <c r="N41" s="131" t="s">
        <v>809</v>
      </c>
      <c r="O41" s="139" t="s">
        <v>810</v>
      </c>
      <c r="P41" s="181"/>
      <c r="Q41" s="181"/>
      <c r="R41" s="181"/>
    </row>
    <row r="42" spans="1:18" ht="208">
      <c r="A42" s="131" t="s">
        <v>796</v>
      </c>
      <c r="B42" s="131">
        <v>1</v>
      </c>
      <c r="C42" s="131" t="s">
        <v>115</v>
      </c>
      <c r="D42" s="131" t="s">
        <v>811</v>
      </c>
      <c r="E42" s="131" t="s">
        <v>648</v>
      </c>
      <c r="F42" s="131" t="s">
        <v>38</v>
      </c>
      <c r="G42" s="131" t="s">
        <v>649</v>
      </c>
      <c r="H42" s="131" t="str">
        <f>_xlfn.XLOOKUP(I42,'CIP Definitions'!A:A,'CIP Definitions'!B:B,"Not Found",0,1)</f>
        <v>CULINARY, ENTERTAINMENT, AND PERSONAL SERVICES.</v>
      </c>
      <c r="I42" s="131">
        <v>12</v>
      </c>
      <c r="J42" s="131">
        <v>12.040900000000001</v>
      </c>
      <c r="K42" s="131">
        <v>20</v>
      </c>
      <c r="L42" s="131" t="s">
        <v>692</v>
      </c>
      <c r="M42" s="131" t="s">
        <v>641</v>
      </c>
      <c r="N42" s="131" t="s">
        <v>812</v>
      </c>
      <c r="O42" s="139" t="s">
        <v>813</v>
      </c>
      <c r="P42" s="181"/>
      <c r="Q42" s="181"/>
      <c r="R42" s="181"/>
    </row>
    <row r="43" spans="1:18" ht="288">
      <c r="A43" s="131" t="s">
        <v>796</v>
      </c>
      <c r="B43" s="131">
        <v>1</v>
      </c>
      <c r="C43" s="131" t="s">
        <v>115</v>
      </c>
      <c r="D43" s="131" t="s">
        <v>671</v>
      </c>
      <c r="E43" s="131" t="s">
        <v>648</v>
      </c>
      <c r="F43" s="131" t="s">
        <v>38</v>
      </c>
      <c r="G43" s="131" t="s">
        <v>649</v>
      </c>
      <c r="H43" s="131" t="str">
        <f>_xlfn.XLOOKUP(I43,'CIP Definitions'!A:A,'CIP Definitions'!B:B,"Not Found",0,1)</f>
        <v>CULINARY, ENTERTAINMENT, AND PERSONAL SERVICES.</v>
      </c>
      <c r="I43" s="183">
        <v>12</v>
      </c>
      <c r="J43" s="183" t="s">
        <v>674</v>
      </c>
      <c r="K43" s="131">
        <v>6</v>
      </c>
      <c r="L43" s="131" t="s">
        <v>692</v>
      </c>
      <c r="M43" s="131" t="s">
        <v>641</v>
      </c>
      <c r="N43" s="131" t="s">
        <v>814</v>
      </c>
      <c r="O43" s="139" t="s">
        <v>815</v>
      </c>
      <c r="P43" s="181"/>
      <c r="Q43" s="181"/>
      <c r="R43" s="181"/>
    </row>
    <row r="44" spans="1:18" ht="335">
      <c r="A44" s="131" t="s">
        <v>796</v>
      </c>
      <c r="B44" s="131">
        <v>1</v>
      </c>
      <c r="C44" s="131" t="s">
        <v>115</v>
      </c>
      <c r="D44" s="131" t="s">
        <v>677</v>
      </c>
      <c r="E44" s="131" t="s">
        <v>678</v>
      </c>
      <c r="F44" s="131" t="s">
        <v>38</v>
      </c>
      <c r="G44" s="131" t="s">
        <v>649</v>
      </c>
      <c r="H44" s="131" t="str">
        <f>_xlfn.XLOOKUP(I44,'CIP Definitions'!A:A,'CIP Definitions'!B:B,"Not Found",0,1)</f>
        <v>CULINARY, ENTERTAINMENT, AND PERSONAL SERVICES.</v>
      </c>
      <c r="I44" s="131">
        <v>12</v>
      </c>
      <c r="J44" s="131">
        <v>12.049899999999999</v>
      </c>
      <c r="K44" s="131">
        <v>7</v>
      </c>
      <c r="L44" s="131" t="s">
        <v>692</v>
      </c>
      <c r="M44" s="131" t="s">
        <v>641</v>
      </c>
      <c r="N44" s="131" t="s">
        <v>906</v>
      </c>
      <c r="O44" s="189" t="s">
        <v>1399</v>
      </c>
      <c r="P44" s="181"/>
      <c r="Q44" s="181"/>
      <c r="R44" s="181"/>
    </row>
    <row r="45" spans="1:18" ht="208">
      <c r="A45" s="131" t="s">
        <v>796</v>
      </c>
      <c r="B45" s="131">
        <v>1</v>
      </c>
      <c r="C45" s="131" t="s">
        <v>115</v>
      </c>
      <c r="D45" s="131" t="s">
        <v>816</v>
      </c>
      <c r="E45" s="131" t="s">
        <v>648</v>
      </c>
      <c r="F45" s="131" t="s">
        <v>38</v>
      </c>
      <c r="G45" s="131" t="s">
        <v>649</v>
      </c>
      <c r="H45" s="131" t="str">
        <f>_xlfn.XLOOKUP(I45,'CIP Definitions'!A:A,'CIP Definitions'!B:B,"Not Found",0,1)</f>
        <v>FAMILY AND CONSUMER SCIENCES/HUMAN SCIENCES.</v>
      </c>
      <c r="I45" s="131">
        <v>19</v>
      </c>
      <c r="J45" s="131">
        <v>19.060500000000001</v>
      </c>
      <c r="K45" s="131">
        <v>31</v>
      </c>
      <c r="L45" s="131" t="s">
        <v>692</v>
      </c>
      <c r="M45" s="131" t="s">
        <v>641</v>
      </c>
      <c r="N45" s="131" t="s">
        <v>817</v>
      </c>
      <c r="O45" s="139" t="s">
        <v>818</v>
      </c>
      <c r="P45" s="181"/>
      <c r="Q45" s="181"/>
      <c r="R45" s="181"/>
    </row>
    <row r="46" spans="1:18" ht="320">
      <c r="A46" s="131" t="s">
        <v>1181</v>
      </c>
      <c r="B46" s="131">
        <v>1</v>
      </c>
      <c r="C46" s="131" t="s">
        <v>115</v>
      </c>
      <c r="D46" s="131" t="s">
        <v>828</v>
      </c>
      <c r="E46" s="131" t="s">
        <v>648</v>
      </c>
      <c r="F46" s="131" t="s">
        <v>38</v>
      </c>
      <c r="G46" s="131" t="s">
        <v>649</v>
      </c>
      <c r="H46" s="131" t="str">
        <f>_xlfn.XLOOKUP(I46,'CIP Definitions'!A:A,'CIP Definitions'!B:B,"Not Found",0,1)</f>
        <v>CONSTRUCTION TRADES.</v>
      </c>
      <c r="I46" s="131">
        <v>46</v>
      </c>
      <c r="J46" s="131">
        <v>46.041499999999999</v>
      </c>
      <c r="K46" s="131">
        <v>21</v>
      </c>
      <c r="L46" s="131" t="s">
        <v>829</v>
      </c>
      <c r="M46" s="131" t="s">
        <v>641</v>
      </c>
      <c r="N46" s="131" t="s">
        <v>830</v>
      </c>
      <c r="O46" s="139" t="s">
        <v>831</v>
      </c>
      <c r="P46" s="181"/>
      <c r="Q46" s="181"/>
      <c r="R46" s="181"/>
    </row>
    <row r="47" spans="1:18" ht="320">
      <c r="A47" s="131" t="s">
        <v>832</v>
      </c>
      <c r="B47" s="131">
        <v>1</v>
      </c>
      <c r="C47" s="131" t="s">
        <v>115</v>
      </c>
      <c r="D47" s="131" t="s">
        <v>739</v>
      </c>
      <c r="E47" s="131" t="s">
        <v>648</v>
      </c>
      <c r="F47" s="131" t="s">
        <v>38</v>
      </c>
      <c r="G47" s="131" t="s">
        <v>649</v>
      </c>
      <c r="H47" s="131" t="str">
        <f>_xlfn.XLOOKUP(I47,'CIP Definitions'!A:A,'CIP Definitions'!B:B,"Not Found",0,1)</f>
        <v>MECHANIC AND REPAIR TECHNOLOGIES/TECHNICIANS.</v>
      </c>
      <c r="I47" s="131">
        <v>47</v>
      </c>
      <c r="J47" s="131">
        <v>47.060499999999998</v>
      </c>
      <c r="K47" s="131">
        <v>25</v>
      </c>
      <c r="L47" s="131" t="s">
        <v>692</v>
      </c>
      <c r="M47" s="131" t="s">
        <v>641</v>
      </c>
      <c r="N47" s="131" t="s">
        <v>833</v>
      </c>
      <c r="O47" s="139" t="s">
        <v>834</v>
      </c>
      <c r="P47" s="181"/>
      <c r="Q47" s="181"/>
      <c r="R47" s="181"/>
    </row>
    <row r="48" spans="1:18" ht="320">
      <c r="A48" s="131" t="s">
        <v>796</v>
      </c>
      <c r="B48" s="131">
        <v>1</v>
      </c>
      <c r="C48" s="131" t="s">
        <v>115</v>
      </c>
      <c r="D48" s="131" t="s">
        <v>835</v>
      </c>
      <c r="E48" s="131" t="s">
        <v>648</v>
      </c>
      <c r="F48" s="131" t="s">
        <v>38</v>
      </c>
      <c r="G48" s="131" t="s">
        <v>649</v>
      </c>
      <c r="H48" s="131" t="str">
        <f>_xlfn.XLOOKUP(I48,'CIP Definitions'!A:A,'CIP Definitions'!B:B,"Not Found",0,1)</f>
        <v>TRANSPORTATION AND MATERIALS MOVING.</v>
      </c>
      <c r="I48" s="131">
        <v>49</v>
      </c>
      <c r="J48" s="131">
        <v>49.010899999999999</v>
      </c>
      <c r="K48" s="131">
        <v>31</v>
      </c>
      <c r="L48" s="131" t="s">
        <v>692</v>
      </c>
      <c r="M48" s="131" t="s">
        <v>641</v>
      </c>
      <c r="N48" s="131" t="s">
        <v>836</v>
      </c>
      <c r="O48" s="139" t="s">
        <v>837</v>
      </c>
      <c r="P48" s="181"/>
      <c r="Q48" s="181"/>
      <c r="R48" s="181"/>
    </row>
    <row r="49" spans="1:18" ht="288">
      <c r="A49" s="131" t="s">
        <v>832</v>
      </c>
      <c r="B49" s="131">
        <v>1</v>
      </c>
      <c r="C49" s="131" t="s">
        <v>115</v>
      </c>
      <c r="D49" s="131" t="s">
        <v>835</v>
      </c>
      <c r="E49" s="131" t="s">
        <v>648</v>
      </c>
      <c r="F49" s="131" t="s">
        <v>38</v>
      </c>
      <c r="G49" s="131" t="s">
        <v>649</v>
      </c>
      <c r="H49" s="131" t="str">
        <f>_xlfn.XLOOKUP(I49,'CIP Definitions'!A:A,'CIP Definitions'!B:B,"Not Found",0,1)</f>
        <v>TRANSPORTATION AND MATERIALS MOVING.</v>
      </c>
      <c r="I49" s="131">
        <v>49</v>
      </c>
      <c r="J49" s="131">
        <v>49.010899999999999</v>
      </c>
      <c r="K49" s="131">
        <v>31</v>
      </c>
      <c r="L49" s="131" t="s">
        <v>692</v>
      </c>
      <c r="M49" s="131" t="s">
        <v>641</v>
      </c>
      <c r="N49" s="131" t="s">
        <v>836</v>
      </c>
      <c r="O49" s="139" t="s">
        <v>838</v>
      </c>
      <c r="P49" s="181"/>
      <c r="Q49" s="181"/>
      <c r="R49" s="181"/>
    </row>
    <row r="50" spans="1:18" ht="208">
      <c r="A50" s="131" t="s">
        <v>796</v>
      </c>
      <c r="B50" s="131">
        <v>1</v>
      </c>
      <c r="C50" s="131" t="s">
        <v>115</v>
      </c>
      <c r="D50" s="131" t="s">
        <v>841</v>
      </c>
      <c r="E50" s="131" t="s">
        <v>648</v>
      </c>
      <c r="F50" s="131" t="s">
        <v>38</v>
      </c>
      <c r="G50" s="131" t="s">
        <v>649</v>
      </c>
      <c r="H50" s="131" t="str">
        <f>_xlfn.XLOOKUP(I50,'CIP Definitions'!A:A,'CIP Definitions'!B:B,"Not Found",0,1)</f>
        <v>HEALTH PROFESSIONS AND RELATED PROGRAMS.</v>
      </c>
      <c r="I50" s="131">
        <v>51</v>
      </c>
      <c r="J50" s="131">
        <v>51.060099999999998</v>
      </c>
      <c r="K50" s="131">
        <v>19</v>
      </c>
      <c r="L50" s="131" t="s">
        <v>692</v>
      </c>
      <c r="M50" s="131" t="s">
        <v>641</v>
      </c>
      <c r="N50" s="131" t="s">
        <v>842</v>
      </c>
      <c r="O50" s="139" t="s">
        <v>843</v>
      </c>
      <c r="P50" s="181"/>
      <c r="Q50" s="181"/>
      <c r="R50" s="181"/>
    </row>
    <row r="51" spans="1:18" ht="208">
      <c r="A51" s="131" t="s">
        <v>796</v>
      </c>
      <c r="B51" s="131">
        <v>1</v>
      </c>
      <c r="C51" s="131" t="s">
        <v>115</v>
      </c>
      <c r="D51" s="131" t="s">
        <v>562</v>
      </c>
      <c r="E51" s="131" t="s">
        <v>648</v>
      </c>
      <c r="F51" s="131" t="s">
        <v>38</v>
      </c>
      <c r="G51" s="131" t="s">
        <v>649</v>
      </c>
      <c r="H51" s="131" t="str">
        <f>_xlfn.XLOOKUP(I51,'CIP Definitions'!A:A,'CIP Definitions'!B:B,"Not Found",0,1)</f>
        <v>HEALTH PROFESSIONS AND RELATED PROGRAMS.</v>
      </c>
      <c r="I51" s="131">
        <v>51</v>
      </c>
      <c r="J51" s="131">
        <v>51.090400000000002</v>
      </c>
      <c r="K51" s="131">
        <v>33</v>
      </c>
      <c r="L51" s="131" t="s">
        <v>692</v>
      </c>
      <c r="M51" s="131" t="s">
        <v>641</v>
      </c>
      <c r="N51" s="131" t="s">
        <v>844</v>
      </c>
      <c r="O51" s="139" t="s">
        <v>845</v>
      </c>
      <c r="P51" s="181"/>
      <c r="Q51" s="181"/>
      <c r="R51" s="181"/>
    </row>
    <row r="52" spans="1:18" ht="128">
      <c r="A52" s="131" t="s">
        <v>176</v>
      </c>
      <c r="B52" s="131">
        <v>1</v>
      </c>
      <c r="C52" s="131" t="s">
        <v>150</v>
      </c>
      <c r="D52" s="131" t="s">
        <v>856</v>
      </c>
      <c r="E52" s="131" t="s">
        <v>648</v>
      </c>
      <c r="F52" s="131" t="s">
        <v>38</v>
      </c>
      <c r="G52" s="131" t="s">
        <v>649</v>
      </c>
      <c r="H52" s="131" t="str">
        <f>_xlfn.XLOOKUP(I52,'CIP Definitions'!A:A,'CIP Definitions'!B:B,"Not Found",0,1)</f>
        <v>COMPUTER AND INFORMATION SCIENCES AND SUPPORT SERVICES.</v>
      </c>
      <c r="I52" s="131">
        <v>11</v>
      </c>
      <c r="J52" s="131">
        <v>11.0801</v>
      </c>
      <c r="K52" s="131">
        <v>21</v>
      </c>
      <c r="L52" s="131" t="s">
        <v>681</v>
      </c>
      <c r="M52" s="131" t="s">
        <v>641</v>
      </c>
      <c r="N52" s="131" t="s">
        <v>857</v>
      </c>
      <c r="O52" s="139" t="s">
        <v>858</v>
      </c>
      <c r="P52" s="181"/>
      <c r="Q52" s="181"/>
      <c r="R52" s="181"/>
    </row>
    <row r="53" spans="1:18" ht="80">
      <c r="A53" s="131" t="s">
        <v>176</v>
      </c>
      <c r="B53" s="131">
        <v>1</v>
      </c>
      <c r="C53" s="131" t="s">
        <v>150</v>
      </c>
      <c r="D53" s="131" t="s">
        <v>868</v>
      </c>
      <c r="E53" s="131" t="s">
        <v>678</v>
      </c>
      <c r="F53" s="131" t="s">
        <v>38</v>
      </c>
      <c r="G53" s="131" t="s">
        <v>649</v>
      </c>
      <c r="H53" s="131" t="str">
        <f>_xlfn.XLOOKUP(I53,'CIP Definitions'!A:A,'CIP Definitions'!B:B,"Not Found",0,1)</f>
        <v>HOMELAND SECURITY, LAW ENFORCEMENT, FIREFIGHTING AND RELATED PROTECTIVE SERVICES.</v>
      </c>
      <c r="I53" s="131">
        <v>43</v>
      </c>
      <c r="J53" s="131">
        <v>43.0107</v>
      </c>
      <c r="K53" s="131">
        <v>3</v>
      </c>
      <c r="L53" s="131" t="s">
        <v>681</v>
      </c>
      <c r="M53" s="131" t="s">
        <v>641</v>
      </c>
      <c r="N53" s="131" t="s">
        <v>869</v>
      </c>
      <c r="O53" s="139" t="s">
        <v>870</v>
      </c>
      <c r="P53" s="181"/>
      <c r="Q53" s="181"/>
      <c r="R53" s="181"/>
    </row>
    <row r="54" spans="1:18" ht="80">
      <c r="A54" s="131" t="s">
        <v>176</v>
      </c>
      <c r="B54" s="131">
        <v>1</v>
      </c>
      <c r="C54" s="131" t="s">
        <v>150</v>
      </c>
      <c r="D54" s="131" t="s">
        <v>707</v>
      </c>
      <c r="E54" s="131" t="s">
        <v>648</v>
      </c>
      <c r="F54" s="131" t="s">
        <v>38</v>
      </c>
      <c r="G54" s="131" t="s">
        <v>649</v>
      </c>
      <c r="H54" s="131" t="str">
        <f>_xlfn.XLOOKUP(I54,'CIP Definitions'!A:A,'CIP Definitions'!B:B,"Not Found",0,1)</f>
        <v>HOMELAND SECURITY, LAW ENFORCEMENT, FIREFIGHTING AND RELATED PROTECTIVE SERVICES.</v>
      </c>
      <c r="I54" s="131">
        <v>43</v>
      </c>
      <c r="J54" s="131">
        <v>43.0107</v>
      </c>
      <c r="K54" s="131">
        <v>5</v>
      </c>
      <c r="L54" s="131" t="s">
        <v>681</v>
      </c>
      <c r="M54" s="131" t="s">
        <v>641</v>
      </c>
      <c r="N54" s="131" t="s">
        <v>708</v>
      </c>
      <c r="O54" s="139" t="s">
        <v>871</v>
      </c>
      <c r="P54" s="181"/>
      <c r="Q54" s="181"/>
      <c r="R54" s="181"/>
    </row>
    <row r="55" spans="1:18" ht="80">
      <c r="A55" s="131" t="s">
        <v>176</v>
      </c>
      <c r="B55" s="131">
        <v>1</v>
      </c>
      <c r="C55" s="131" t="s">
        <v>150</v>
      </c>
      <c r="D55" s="131" t="s">
        <v>872</v>
      </c>
      <c r="E55" s="131" t="s">
        <v>678</v>
      </c>
      <c r="F55" s="131" t="s">
        <v>38</v>
      </c>
      <c r="G55" s="131" t="s">
        <v>649</v>
      </c>
      <c r="H55" s="131" t="str">
        <f>_xlfn.XLOOKUP(I55,'CIP Definitions'!A:A,'CIP Definitions'!B:B,"Not Found",0,1)</f>
        <v>CONSTRUCTION TRADES.</v>
      </c>
      <c r="I55" s="131">
        <v>46</v>
      </c>
      <c r="J55" s="131">
        <v>46.030099999999997</v>
      </c>
      <c r="K55" s="131">
        <v>20</v>
      </c>
      <c r="L55" s="131" t="s">
        <v>681</v>
      </c>
      <c r="M55" s="131" t="s">
        <v>641</v>
      </c>
      <c r="N55" s="131" t="s">
        <v>873</v>
      </c>
      <c r="O55" s="139" t="s">
        <v>874</v>
      </c>
      <c r="P55" s="181"/>
      <c r="Q55" s="181"/>
      <c r="R55" s="181"/>
    </row>
    <row r="56" spans="1:18" ht="80">
      <c r="A56" s="131" t="s">
        <v>176</v>
      </c>
      <c r="B56" s="131">
        <v>1</v>
      </c>
      <c r="C56" s="131" t="s">
        <v>150</v>
      </c>
      <c r="D56" s="131" t="s">
        <v>875</v>
      </c>
      <c r="E56" s="131" t="s">
        <v>678</v>
      </c>
      <c r="F56" s="131" t="s">
        <v>38</v>
      </c>
      <c r="G56" s="131" t="s">
        <v>649</v>
      </c>
      <c r="H56" s="131" t="str">
        <f>_xlfn.XLOOKUP(I56,'CIP Definitions'!A:A,'CIP Definitions'!B:B,"Not Found",0,1)</f>
        <v>CONSTRUCTION TRADES.</v>
      </c>
      <c r="I56" s="131">
        <v>46</v>
      </c>
      <c r="J56" s="131">
        <v>46.030099999999997</v>
      </c>
      <c r="K56" s="131">
        <v>20</v>
      </c>
      <c r="L56" s="131" t="s">
        <v>681</v>
      </c>
      <c r="M56" s="131" t="s">
        <v>641</v>
      </c>
      <c r="N56" s="131" t="s">
        <v>876</v>
      </c>
      <c r="O56" s="139" t="s">
        <v>874</v>
      </c>
      <c r="P56" s="181"/>
      <c r="Q56" s="181"/>
      <c r="R56" s="181"/>
    </row>
    <row r="57" spans="1:18" ht="80">
      <c r="A57" s="131" t="s">
        <v>176</v>
      </c>
      <c r="B57" s="131">
        <v>1</v>
      </c>
      <c r="C57" s="131" t="s">
        <v>150</v>
      </c>
      <c r="D57" s="131" t="s">
        <v>877</v>
      </c>
      <c r="E57" s="131" t="s">
        <v>678</v>
      </c>
      <c r="F57" s="131" t="s">
        <v>38</v>
      </c>
      <c r="G57" s="131" t="s">
        <v>649</v>
      </c>
      <c r="H57" s="131" t="str">
        <f>_xlfn.XLOOKUP(I57,'CIP Definitions'!A:A,'CIP Definitions'!B:B,"Not Found",0,1)</f>
        <v>CONSTRUCTION TRADES.</v>
      </c>
      <c r="I57" s="131">
        <v>46</v>
      </c>
      <c r="J57" s="131">
        <v>46.030299999999997</v>
      </c>
      <c r="K57" s="131">
        <v>20</v>
      </c>
      <c r="L57" s="131" t="s">
        <v>681</v>
      </c>
      <c r="M57" s="131" t="s">
        <v>641</v>
      </c>
      <c r="N57" s="131" t="s">
        <v>878</v>
      </c>
      <c r="O57" s="139" t="s">
        <v>874</v>
      </c>
      <c r="P57" s="181"/>
      <c r="Q57" s="181"/>
      <c r="R57" s="181"/>
    </row>
    <row r="58" spans="1:18" ht="96">
      <c r="A58" s="131" t="s">
        <v>176</v>
      </c>
      <c r="B58" s="131">
        <v>1</v>
      </c>
      <c r="C58" s="131" t="s">
        <v>150</v>
      </c>
      <c r="D58" s="131" t="s">
        <v>879</v>
      </c>
      <c r="E58" s="131" t="s">
        <v>678</v>
      </c>
      <c r="F58" s="131" t="s">
        <v>38</v>
      </c>
      <c r="G58" s="131" t="s">
        <v>649</v>
      </c>
      <c r="H58" s="131" t="str">
        <f>_xlfn.XLOOKUP(I58,'CIP Definitions'!A:A,'CIP Definitions'!B:B,"Not Found",0,1)</f>
        <v>CONSTRUCTION TRADES.</v>
      </c>
      <c r="I58" s="131">
        <v>46</v>
      </c>
      <c r="J58" s="131">
        <v>46.030299999999997</v>
      </c>
      <c r="K58" s="131">
        <v>20</v>
      </c>
      <c r="L58" s="131" t="s">
        <v>681</v>
      </c>
      <c r="M58" s="131" t="s">
        <v>641</v>
      </c>
      <c r="N58" s="131" t="s">
        <v>880</v>
      </c>
      <c r="O58" s="139" t="s">
        <v>881</v>
      </c>
      <c r="P58" s="181"/>
      <c r="Q58" s="181"/>
      <c r="R58" s="181"/>
    </row>
    <row r="59" spans="1:18" ht="112">
      <c r="A59" s="131" t="s">
        <v>176</v>
      </c>
      <c r="B59" s="131">
        <v>1</v>
      </c>
      <c r="C59" s="131" t="s">
        <v>150</v>
      </c>
      <c r="D59" s="131" t="s">
        <v>757</v>
      </c>
      <c r="E59" s="131" t="s">
        <v>648</v>
      </c>
      <c r="F59" s="131" t="s">
        <v>38</v>
      </c>
      <c r="G59" s="131" t="s">
        <v>649</v>
      </c>
      <c r="H59" s="131" t="str">
        <f>_xlfn.XLOOKUP(I59,'CIP Definitions'!A:A,'CIP Definitions'!B:B,"Not Found",0,1)</f>
        <v>TRANSPORTATION AND MATERIALS MOVING.</v>
      </c>
      <c r="I59" s="131">
        <v>49</v>
      </c>
      <c r="J59" s="131">
        <v>49.020200000000003</v>
      </c>
      <c r="K59" s="131">
        <v>10</v>
      </c>
      <c r="L59" s="131" t="s">
        <v>681</v>
      </c>
      <c r="M59" s="131" t="s">
        <v>641</v>
      </c>
      <c r="N59" s="131" t="s">
        <v>758</v>
      </c>
      <c r="O59" s="139" t="s">
        <v>882</v>
      </c>
      <c r="P59" s="181"/>
      <c r="Q59" s="181"/>
      <c r="R59" s="181"/>
    </row>
    <row r="60" spans="1:18" ht="80">
      <c r="A60" s="131" t="s">
        <v>176</v>
      </c>
      <c r="B60" s="131">
        <v>1</v>
      </c>
      <c r="C60" s="131" t="s">
        <v>150</v>
      </c>
      <c r="D60" s="131" t="s">
        <v>883</v>
      </c>
      <c r="E60" s="131" t="s">
        <v>678</v>
      </c>
      <c r="F60" s="131" t="s">
        <v>38</v>
      </c>
      <c r="G60" s="131" t="s">
        <v>649</v>
      </c>
      <c r="H60" s="131" t="str">
        <f>_xlfn.XLOOKUP(I60,'CIP Definitions'!A:A,'CIP Definitions'!B:B,"Not Found",0,1)</f>
        <v>HEALTH PROFESSIONS AND RELATED PROGRAMS.</v>
      </c>
      <c r="I60" s="131">
        <v>51</v>
      </c>
      <c r="J60" s="131">
        <v>51.091099999999997</v>
      </c>
      <c r="K60" s="131">
        <v>6</v>
      </c>
      <c r="L60" s="131" t="s">
        <v>681</v>
      </c>
      <c r="M60" s="131" t="s">
        <v>641</v>
      </c>
      <c r="N60" s="131" t="s">
        <v>884</v>
      </c>
      <c r="O60" s="139" t="s">
        <v>885</v>
      </c>
      <c r="P60" s="181"/>
      <c r="Q60" s="181"/>
      <c r="R60" s="181"/>
    </row>
    <row r="61" spans="1:18" ht="208">
      <c r="A61" s="131" t="s">
        <v>176</v>
      </c>
      <c r="B61" s="131">
        <v>1</v>
      </c>
      <c r="C61" s="131" t="s">
        <v>150</v>
      </c>
      <c r="D61" s="131" t="s">
        <v>888</v>
      </c>
      <c r="E61" s="131" t="s">
        <v>648</v>
      </c>
      <c r="F61" s="131" t="s">
        <v>38</v>
      </c>
      <c r="G61" s="131" t="s">
        <v>649</v>
      </c>
      <c r="H61" s="131" t="str">
        <f>_xlfn.XLOOKUP(I61,'CIP Definitions'!A:A,'CIP Definitions'!B:B,"Not Found",0,1)</f>
        <v>HEALTH PROFESSIONS AND RELATED PROGRAMS.</v>
      </c>
      <c r="I61" s="131">
        <v>51</v>
      </c>
      <c r="J61" s="131">
        <v>51.350099999999998</v>
      </c>
      <c r="K61" s="131">
        <v>18</v>
      </c>
      <c r="L61" s="131" t="s">
        <v>681</v>
      </c>
      <c r="M61" s="131" t="s">
        <v>641</v>
      </c>
      <c r="N61" s="131" t="s">
        <v>889</v>
      </c>
      <c r="O61" s="139" t="s">
        <v>890</v>
      </c>
      <c r="P61" s="181"/>
      <c r="Q61" s="181"/>
      <c r="R61" s="181"/>
    </row>
    <row r="62" spans="1:18" ht="224">
      <c r="A62" s="131" t="s">
        <v>899</v>
      </c>
      <c r="B62" s="131">
        <v>1</v>
      </c>
      <c r="C62" s="131" t="s">
        <v>183</v>
      </c>
      <c r="D62" s="131" t="s">
        <v>900</v>
      </c>
      <c r="E62" s="131" t="s">
        <v>648</v>
      </c>
      <c r="F62" s="131" t="s">
        <v>38</v>
      </c>
      <c r="G62" s="131" t="s">
        <v>649</v>
      </c>
      <c r="H62" s="131" t="str">
        <f>_xlfn.XLOOKUP(I62,'CIP Definitions'!A:A,'CIP Definitions'!B:B,"Not Found",0,1)</f>
        <v>COMPUTER AND INFORMATION SCIENCES AND SUPPORT SERVICES.</v>
      </c>
      <c r="I62" s="131">
        <v>11</v>
      </c>
      <c r="J62" s="131">
        <v>11.030099999999999</v>
      </c>
      <c r="K62" s="131">
        <v>9</v>
      </c>
      <c r="L62" s="131" t="s">
        <v>292</v>
      </c>
      <c r="M62" s="131" t="s">
        <v>641</v>
      </c>
      <c r="N62" s="131" t="s">
        <v>901</v>
      </c>
      <c r="O62" s="139" t="s">
        <v>902</v>
      </c>
      <c r="P62" s="181"/>
      <c r="Q62" s="181"/>
      <c r="R62" s="181"/>
    </row>
    <row r="63" spans="1:18" ht="112">
      <c r="A63" s="131" t="s">
        <v>903</v>
      </c>
      <c r="B63" s="131">
        <v>1</v>
      </c>
      <c r="C63" s="131" t="s">
        <v>183</v>
      </c>
      <c r="D63" s="131" t="s">
        <v>900</v>
      </c>
      <c r="E63" s="131" t="s">
        <v>648</v>
      </c>
      <c r="F63" s="131" t="s">
        <v>38</v>
      </c>
      <c r="G63" s="131" t="s">
        <v>649</v>
      </c>
      <c r="H63" s="131" t="str">
        <f>_xlfn.XLOOKUP(I63,'CIP Definitions'!A:A,'CIP Definitions'!B:B,"Not Found",0,1)</f>
        <v>COMPUTER AND INFORMATION SCIENCES AND SUPPORT SERVICES.</v>
      </c>
      <c r="I63" s="131">
        <v>11</v>
      </c>
      <c r="J63" s="131">
        <v>11.030099999999999</v>
      </c>
      <c r="K63" s="131">
        <v>9</v>
      </c>
      <c r="L63" s="131" t="s">
        <v>904</v>
      </c>
      <c r="M63" s="131" t="s">
        <v>641</v>
      </c>
      <c r="N63" s="131" t="s">
        <v>901</v>
      </c>
      <c r="O63" s="139" t="s">
        <v>905</v>
      </c>
      <c r="P63" s="181"/>
      <c r="Q63" s="181"/>
      <c r="R63" s="181"/>
    </row>
    <row r="64" spans="1:18" ht="128">
      <c r="A64" s="131" t="s">
        <v>903</v>
      </c>
      <c r="B64" s="131">
        <v>1</v>
      </c>
      <c r="C64" s="131" t="s">
        <v>183</v>
      </c>
      <c r="D64" s="131" t="s">
        <v>856</v>
      </c>
      <c r="E64" s="131" t="s">
        <v>648</v>
      </c>
      <c r="F64" s="131" t="s">
        <v>38</v>
      </c>
      <c r="G64" s="131" t="s">
        <v>649</v>
      </c>
      <c r="H64" s="131" t="str">
        <f>_xlfn.XLOOKUP(I64,'CIP Definitions'!A:A,'CIP Definitions'!B:B,"Not Found",0,1)</f>
        <v>COMPUTER AND INFORMATION SCIENCES AND SUPPORT SERVICES.</v>
      </c>
      <c r="I64" s="131">
        <v>11</v>
      </c>
      <c r="J64" s="131">
        <v>11.0801</v>
      </c>
      <c r="K64" s="131">
        <v>21</v>
      </c>
      <c r="L64" s="131" t="s">
        <v>292</v>
      </c>
      <c r="M64" s="131" t="s">
        <v>641</v>
      </c>
      <c r="N64" s="131" t="s">
        <v>857</v>
      </c>
      <c r="O64" s="139" t="s">
        <v>673</v>
      </c>
      <c r="P64" s="181"/>
      <c r="Q64" s="181"/>
      <c r="R64" s="181"/>
    </row>
    <row r="65" spans="1:18" ht="128">
      <c r="A65" s="131" t="s">
        <v>903</v>
      </c>
      <c r="B65" s="131">
        <v>1</v>
      </c>
      <c r="C65" s="131" t="s">
        <v>183</v>
      </c>
      <c r="D65" s="131" t="s">
        <v>808</v>
      </c>
      <c r="E65" s="131" t="s">
        <v>648</v>
      </c>
      <c r="F65" s="131" t="s">
        <v>38</v>
      </c>
      <c r="G65" s="131" t="s">
        <v>649</v>
      </c>
      <c r="H65" s="131" t="str">
        <f>_xlfn.XLOOKUP(I65,'CIP Definitions'!A:A,'CIP Definitions'!B:B,"Not Found",0,1)</f>
        <v>CULINARY, ENTERTAINMENT, AND PERSONAL SERVICES.</v>
      </c>
      <c r="I65" s="131">
        <v>12</v>
      </c>
      <c r="J65" s="131">
        <v>12.040900000000001</v>
      </c>
      <c r="K65" s="131">
        <v>16</v>
      </c>
      <c r="L65" s="131" t="s">
        <v>904</v>
      </c>
      <c r="M65" s="131" t="s">
        <v>641</v>
      </c>
      <c r="N65" s="131" t="s">
        <v>809</v>
      </c>
      <c r="O65" s="139" t="s">
        <v>905</v>
      </c>
      <c r="P65" s="181"/>
      <c r="Q65" s="181"/>
      <c r="R65" s="181"/>
    </row>
    <row r="66" spans="1:18" ht="208">
      <c r="A66" s="131" t="s">
        <v>903</v>
      </c>
      <c r="B66" s="131">
        <v>1</v>
      </c>
      <c r="C66" s="131" t="s">
        <v>183</v>
      </c>
      <c r="D66" s="131" t="s">
        <v>811</v>
      </c>
      <c r="E66" s="131" t="s">
        <v>648</v>
      </c>
      <c r="F66" s="131" t="s">
        <v>38</v>
      </c>
      <c r="G66" s="131" t="s">
        <v>649</v>
      </c>
      <c r="H66" s="131" t="str">
        <f>_xlfn.XLOOKUP(I66,'CIP Definitions'!A:A,'CIP Definitions'!B:B,"Not Found",0,1)</f>
        <v>CULINARY, ENTERTAINMENT, AND PERSONAL SERVICES.</v>
      </c>
      <c r="I66" s="131">
        <v>12</v>
      </c>
      <c r="J66" s="131">
        <v>12.040900000000001</v>
      </c>
      <c r="K66" s="131">
        <v>20</v>
      </c>
      <c r="L66" s="131" t="s">
        <v>904</v>
      </c>
      <c r="M66" s="131" t="s">
        <v>641</v>
      </c>
      <c r="N66" s="131" t="s">
        <v>812</v>
      </c>
      <c r="O66" s="139" t="s">
        <v>905</v>
      </c>
      <c r="P66" s="181"/>
      <c r="Q66" s="181"/>
      <c r="R66" s="181"/>
    </row>
    <row r="67" spans="1:18" ht="176">
      <c r="A67" s="131" t="s">
        <v>899</v>
      </c>
      <c r="B67" s="131">
        <v>1</v>
      </c>
      <c r="C67" s="131" t="s">
        <v>183</v>
      </c>
      <c r="D67" s="131" t="s">
        <v>677</v>
      </c>
      <c r="E67" s="131" t="s">
        <v>678</v>
      </c>
      <c r="F67" s="131" t="s">
        <v>38</v>
      </c>
      <c r="G67" s="131" t="s">
        <v>649</v>
      </c>
      <c r="H67" s="131" t="str">
        <f>_xlfn.XLOOKUP(I67,'CIP Definitions'!A:A,'CIP Definitions'!B:B,"Not Found",0,1)</f>
        <v>CULINARY, ENTERTAINMENT, AND PERSONAL SERVICES.</v>
      </c>
      <c r="I67" s="131">
        <v>12</v>
      </c>
      <c r="J67" s="131">
        <v>12.049899999999999</v>
      </c>
      <c r="K67" s="131">
        <v>7</v>
      </c>
      <c r="L67" s="131" t="s">
        <v>292</v>
      </c>
      <c r="M67" s="131" t="s">
        <v>641</v>
      </c>
      <c r="N67" s="131" t="s">
        <v>906</v>
      </c>
      <c r="O67" s="139" t="s">
        <v>907</v>
      </c>
      <c r="P67" s="181"/>
      <c r="Q67" s="181"/>
      <c r="R67" s="181"/>
    </row>
    <row r="68" spans="1:18" ht="256">
      <c r="A68" s="131" t="s">
        <v>903</v>
      </c>
      <c r="B68" s="131">
        <v>1</v>
      </c>
      <c r="C68" s="131" t="s">
        <v>183</v>
      </c>
      <c r="D68" s="131" t="s">
        <v>677</v>
      </c>
      <c r="E68" s="131" t="s">
        <v>678</v>
      </c>
      <c r="F68" s="131" t="s">
        <v>38</v>
      </c>
      <c r="G68" s="131" t="s">
        <v>649</v>
      </c>
      <c r="H68" s="131" t="str">
        <f>_xlfn.XLOOKUP(I68,'CIP Definitions'!A:A,'CIP Definitions'!B:B,"Not Found",0,1)</f>
        <v>CULINARY, ENTERTAINMENT, AND PERSONAL SERVICES.</v>
      </c>
      <c r="I68" s="131">
        <v>12</v>
      </c>
      <c r="J68" s="131">
        <v>12.049899999999999</v>
      </c>
      <c r="K68" s="131">
        <v>7</v>
      </c>
      <c r="L68" s="131" t="s">
        <v>692</v>
      </c>
      <c r="M68" s="131" t="s">
        <v>641</v>
      </c>
      <c r="N68" s="131" t="s">
        <v>679</v>
      </c>
      <c r="O68" s="139" t="s">
        <v>908</v>
      </c>
      <c r="P68" s="181"/>
      <c r="Q68" s="181"/>
      <c r="R68" s="181"/>
    </row>
    <row r="69" spans="1:18" ht="128">
      <c r="A69" s="131" t="s">
        <v>903</v>
      </c>
      <c r="B69" s="131">
        <v>1</v>
      </c>
      <c r="C69" s="131" t="s">
        <v>183</v>
      </c>
      <c r="D69" s="131" t="s">
        <v>909</v>
      </c>
      <c r="E69" s="131" t="s">
        <v>648</v>
      </c>
      <c r="F69" s="131" t="s">
        <v>38</v>
      </c>
      <c r="G69" s="131" t="s">
        <v>649</v>
      </c>
      <c r="H69" s="131" t="str">
        <f>_xlfn.XLOOKUP(I69,'CIP Definitions'!A:A,'CIP Definitions'!B:B,"Not Found",0,1)</f>
        <v>ENGINEERING/ENGINEERING-RELATED TECHNOLOGIES/TECHNICIANS.</v>
      </c>
      <c r="I69" s="131">
        <v>15</v>
      </c>
      <c r="J69" s="131">
        <v>15.061299999999999</v>
      </c>
      <c r="K69" s="131">
        <v>120</v>
      </c>
      <c r="L69" s="131" t="s">
        <v>292</v>
      </c>
      <c r="M69" s="131" t="s">
        <v>641</v>
      </c>
      <c r="N69" s="131" t="s">
        <v>910</v>
      </c>
      <c r="O69" s="139" t="s">
        <v>673</v>
      </c>
      <c r="P69" s="181"/>
      <c r="Q69" s="181"/>
      <c r="R69" s="181"/>
    </row>
    <row r="70" spans="1:18" ht="208">
      <c r="A70" s="131" t="s">
        <v>899</v>
      </c>
      <c r="B70" s="131">
        <v>1</v>
      </c>
      <c r="C70" s="131" t="s">
        <v>183</v>
      </c>
      <c r="D70" s="131" t="s">
        <v>913</v>
      </c>
      <c r="E70" s="131" t="s">
        <v>648</v>
      </c>
      <c r="F70" s="131" t="s">
        <v>38</v>
      </c>
      <c r="G70" s="131" t="s">
        <v>649</v>
      </c>
      <c r="H70" s="131" t="str">
        <f>_xlfn.XLOOKUP(I70,'CIP Definitions'!A:A,'CIP Definitions'!B:B,"Not Found",0,1)</f>
        <v>ENGINEERING/ENGINEERING-RELATED TECHNOLOGIES/TECHNICIANS.</v>
      </c>
      <c r="I70" s="131">
        <v>15</v>
      </c>
      <c r="J70" s="131">
        <v>15.1204</v>
      </c>
      <c r="K70" s="131">
        <v>12</v>
      </c>
      <c r="L70" s="131" t="s">
        <v>292</v>
      </c>
      <c r="M70" s="131" t="s">
        <v>641</v>
      </c>
      <c r="N70" s="131" t="s">
        <v>914</v>
      </c>
      <c r="O70" s="139" t="s">
        <v>915</v>
      </c>
      <c r="P70" s="181"/>
      <c r="Q70" s="181"/>
      <c r="R70" s="181"/>
    </row>
    <row r="71" spans="1:18" ht="96">
      <c r="A71" s="131" t="s">
        <v>903</v>
      </c>
      <c r="B71" s="131">
        <v>1</v>
      </c>
      <c r="C71" s="131" t="s">
        <v>183</v>
      </c>
      <c r="D71" s="131" t="s">
        <v>913</v>
      </c>
      <c r="E71" s="131" t="s">
        <v>648</v>
      </c>
      <c r="F71" s="131" t="s">
        <v>38</v>
      </c>
      <c r="G71" s="131" t="s">
        <v>649</v>
      </c>
      <c r="H71" s="131" t="str">
        <f>_xlfn.XLOOKUP(I71,'CIP Definitions'!A:A,'CIP Definitions'!B:B,"Not Found",0,1)</f>
        <v>ENGINEERING/ENGINEERING-RELATED TECHNOLOGIES/TECHNICIANS.</v>
      </c>
      <c r="I71" s="131">
        <v>15</v>
      </c>
      <c r="J71" s="131">
        <v>15.1204</v>
      </c>
      <c r="K71" s="131">
        <v>12</v>
      </c>
      <c r="L71" s="131" t="s">
        <v>904</v>
      </c>
      <c r="M71" s="131" t="s">
        <v>641</v>
      </c>
      <c r="N71" s="131" t="s">
        <v>914</v>
      </c>
      <c r="O71" s="139" t="s">
        <v>905</v>
      </c>
      <c r="P71" s="181"/>
      <c r="Q71" s="181"/>
      <c r="R71" s="181"/>
    </row>
    <row r="72" spans="1:18" ht="64">
      <c r="A72" s="131" t="s">
        <v>903</v>
      </c>
      <c r="B72" s="131">
        <v>1</v>
      </c>
      <c r="C72" s="131" t="s">
        <v>183</v>
      </c>
      <c r="D72" s="131" t="s">
        <v>916</v>
      </c>
      <c r="E72" s="131" t="s">
        <v>678</v>
      </c>
      <c r="F72" s="131" t="s">
        <v>38</v>
      </c>
      <c r="G72" s="131" t="s">
        <v>649</v>
      </c>
      <c r="H72" s="131" t="str">
        <f>_xlfn.XLOOKUP(I72,'CIP Definitions'!A:A,'CIP Definitions'!B:B,"Not Found",0,1)</f>
        <v>ENGINEERING/ENGINEERING-RELATED TECHNOLOGIES/TECHNICIANS.</v>
      </c>
      <c r="I72" s="131">
        <v>15</v>
      </c>
      <c r="J72" s="131">
        <v>15.1401</v>
      </c>
      <c r="K72" s="190" t="s">
        <v>917</v>
      </c>
      <c r="L72" s="131" t="s">
        <v>904</v>
      </c>
      <c r="M72" s="131" t="s">
        <v>641</v>
      </c>
      <c r="N72" s="131" t="s">
        <v>918</v>
      </c>
      <c r="O72" s="139" t="s">
        <v>919</v>
      </c>
      <c r="P72" s="181"/>
      <c r="Q72" s="181"/>
      <c r="R72" s="181"/>
    </row>
    <row r="73" spans="1:18" ht="176">
      <c r="A73" s="131" t="s">
        <v>899</v>
      </c>
      <c r="B73" s="131">
        <v>1</v>
      </c>
      <c r="C73" s="131" t="s">
        <v>183</v>
      </c>
      <c r="D73" s="131" t="s">
        <v>922</v>
      </c>
      <c r="E73" s="131" t="s">
        <v>678</v>
      </c>
      <c r="F73" s="131" t="s">
        <v>38</v>
      </c>
      <c r="G73" s="131" t="s">
        <v>649</v>
      </c>
      <c r="H73" s="131" t="str">
        <f>_xlfn.XLOOKUP(I73,'CIP Definitions'!A:A,'CIP Definitions'!B:B,"Not Found",0,1)</f>
        <v>CONSTRUCTION TRADES.</v>
      </c>
      <c r="I73" s="131">
        <v>46</v>
      </c>
      <c r="J73" s="131">
        <v>46.040100000000002</v>
      </c>
      <c r="K73" s="131">
        <v>13</v>
      </c>
      <c r="L73" s="131" t="s">
        <v>292</v>
      </c>
      <c r="M73" s="131" t="s">
        <v>641</v>
      </c>
      <c r="N73" s="131" t="s">
        <v>923</v>
      </c>
      <c r="O73" s="139" t="s">
        <v>924</v>
      </c>
      <c r="P73" s="181"/>
      <c r="Q73" s="181"/>
      <c r="R73" s="181"/>
    </row>
    <row r="74" spans="1:18" ht="144">
      <c r="A74" s="131" t="s">
        <v>903</v>
      </c>
      <c r="B74" s="131">
        <v>1</v>
      </c>
      <c r="C74" s="131" t="s">
        <v>183</v>
      </c>
      <c r="D74" s="131" t="s">
        <v>922</v>
      </c>
      <c r="E74" s="131" t="s">
        <v>678</v>
      </c>
      <c r="F74" s="131" t="s">
        <v>38</v>
      </c>
      <c r="G74" s="131" t="s">
        <v>649</v>
      </c>
      <c r="H74" s="131" t="str">
        <f>_xlfn.XLOOKUP(I74,'CIP Definitions'!A:A,'CIP Definitions'!B:B,"Not Found",0,1)</f>
        <v>CONSTRUCTION TRADES.</v>
      </c>
      <c r="I74" s="131">
        <v>46</v>
      </c>
      <c r="J74" s="131">
        <v>46.040100000000002</v>
      </c>
      <c r="K74" s="131">
        <v>13</v>
      </c>
      <c r="L74" s="131" t="s">
        <v>904</v>
      </c>
      <c r="M74" s="131" t="s">
        <v>641</v>
      </c>
      <c r="N74" s="131" t="s">
        <v>923</v>
      </c>
      <c r="O74" s="139" t="s">
        <v>905</v>
      </c>
      <c r="P74" s="181"/>
      <c r="Q74" s="181"/>
      <c r="R74" s="181"/>
    </row>
    <row r="75" spans="1:18" ht="96">
      <c r="A75" s="131" t="s">
        <v>903</v>
      </c>
      <c r="B75" s="131">
        <v>1</v>
      </c>
      <c r="C75" s="131" t="s">
        <v>183</v>
      </c>
      <c r="D75" s="131" t="s">
        <v>739</v>
      </c>
      <c r="E75" s="131" t="s">
        <v>648</v>
      </c>
      <c r="F75" s="131" t="s">
        <v>38</v>
      </c>
      <c r="G75" s="131" t="s">
        <v>649</v>
      </c>
      <c r="H75" s="131" t="str">
        <f>_xlfn.XLOOKUP(I75,'CIP Definitions'!A:A,'CIP Definitions'!B:B,"Not Found",0,1)</f>
        <v>MECHANIC AND REPAIR TECHNOLOGIES/TECHNICIANS.</v>
      </c>
      <c r="I75" s="131">
        <v>47</v>
      </c>
      <c r="J75" s="131">
        <v>47.060499999999998</v>
      </c>
      <c r="K75" s="131">
        <v>25</v>
      </c>
      <c r="L75" s="131" t="s">
        <v>904</v>
      </c>
      <c r="M75" s="131" t="s">
        <v>641</v>
      </c>
      <c r="N75" s="131" t="s">
        <v>740</v>
      </c>
      <c r="O75" s="139" t="s">
        <v>905</v>
      </c>
      <c r="P75" s="181"/>
      <c r="Q75" s="181"/>
      <c r="R75" s="181"/>
    </row>
    <row r="76" spans="1:18" ht="112">
      <c r="A76" s="131" t="s">
        <v>903</v>
      </c>
      <c r="B76" s="131">
        <v>1</v>
      </c>
      <c r="C76" s="131" t="s">
        <v>183</v>
      </c>
      <c r="D76" s="131" t="s">
        <v>925</v>
      </c>
      <c r="E76" s="131" t="s">
        <v>648</v>
      </c>
      <c r="F76" s="131" t="s">
        <v>38</v>
      </c>
      <c r="G76" s="131" t="s">
        <v>649</v>
      </c>
      <c r="H76" s="131" t="str">
        <f>_xlfn.XLOOKUP(I76,'CIP Definitions'!A:A,'CIP Definitions'!B:B,"Not Found",0,1)</f>
        <v>PRECISION PRODUCTION.</v>
      </c>
      <c r="I76" s="131">
        <v>48</v>
      </c>
      <c r="J76" s="131">
        <v>48.050800000000002</v>
      </c>
      <c r="K76" s="131">
        <v>26</v>
      </c>
      <c r="L76" s="131" t="s">
        <v>904</v>
      </c>
      <c r="M76" s="131" t="s">
        <v>641</v>
      </c>
      <c r="N76" s="131" t="s">
        <v>926</v>
      </c>
      <c r="O76" s="139" t="s">
        <v>905</v>
      </c>
      <c r="P76" s="181"/>
      <c r="Q76" s="181"/>
      <c r="R76" s="181"/>
    </row>
    <row r="77" spans="1:18" ht="256">
      <c r="A77" s="131" t="s">
        <v>903</v>
      </c>
      <c r="B77" s="131">
        <v>1</v>
      </c>
      <c r="C77" s="131" t="s">
        <v>183</v>
      </c>
      <c r="D77" s="131" t="s">
        <v>939</v>
      </c>
      <c r="E77" s="131" t="s">
        <v>648</v>
      </c>
      <c r="F77" s="131" t="s">
        <v>38</v>
      </c>
      <c r="G77" s="131" t="s">
        <v>649</v>
      </c>
      <c r="H77" s="131" t="str">
        <f>_xlfn.XLOOKUP(I77,'CIP Definitions'!A:A,'CIP Definitions'!B:B,"Not Found",0,1)</f>
        <v>HEALTH PROFESSIONS AND RELATED PROGRAMS.</v>
      </c>
      <c r="I77" s="131">
        <v>51</v>
      </c>
      <c r="J77" s="131">
        <v>51.260199999999998</v>
      </c>
      <c r="K77" s="131">
        <v>10</v>
      </c>
      <c r="L77" s="131" t="s">
        <v>904</v>
      </c>
      <c r="M77" s="131" t="s">
        <v>641</v>
      </c>
      <c r="N77" s="131" t="s">
        <v>940</v>
      </c>
      <c r="O77" s="139" t="s">
        <v>905</v>
      </c>
      <c r="P77" s="181"/>
      <c r="Q77" s="181"/>
      <c r="R77" s="181"/>
    </row>
    <row r="78" spans="1:18" ht="48">
      <c r="A78" s="131" t="s">
        <v>903</v>
      </c>
      <c r="B78" s="131">
        <v>1</v>
      </c>
      <c r="C78" s="131" t="s">
        <v>183</v>
      </c>
      <c r="D78" s="131" t="s">
        <v>945</v>
      </c>
      <c r="E78" s="131" t="s">
        <v>678</v>
      </c>
      <c r="F78" s="131" t="s">
        <v>38</v>
      </c>
      <c r="G78" s="131" t="s">
        <v>649</v>
      </c>
      <c r="H78" s="131" t="str">
        <f>_xlfn.XLOOKUP(I78,'CIP Definitions'!A:A,'CIP Definitions'!B:B,"Not Found",0,1)</f>
        <v>BUSINESS, MANAGEMENT, MARKETING, AND RELATED SUPPORT SERVICES.</v>
      </c>
      <c r="I78" s="131">
        <v>52</v>
      </c>
      <c r="J78" s="131">
        <v>52.180399999999999</v>
      </c>
      <c r="K78" s="183" t="s">
        <v>946</v>
      </c>
      <c r="L78" s="131" t="s">
        <v>904</v>
      </c>
      <c r="M78" s="131" t="s">
        <v>641</v>
      </c>
      <c r="N78" s="131" t="s">
        <v>947</v>
      </c>
      <c r="O78" s="139" t="s">
        <v>905</v>
      </c>
      <c r="P78" s="181"/>
      <c r="Q78" s="181"/>
      <c r="R78" s="181"/>
    </row>
    <row r="79" spans="1:18" ht="112">
      <c r="A79" s="131" t="s">
        <v>213</v>
      </c>
      <c r="B79" s="131">
        <v>1</v>
      </c>
      <c r="C79" s="131" t="s">
        <v>214</v>
      </c>
      <c r="D79" s="131" t="s">
        <v>949</v>
      </c>
      <c r="E79" s="131" t="s">
        <v>648</v>
      </c>
      <c r="F79" s="131" t="s">
        <v>38</v>
      </c>
      <c r="G79" s="131" t="s">
        <v>649</v>
      </c>
      <c r="H79" s="131" t="str">
        <f>_xlfn.XLOOKUP(I79,'CIP Definitions'!A:A,'CIP Definitions'!B:B,"Not Found",0,1)</f>
        <v>AGRICULTURAL/ANIMAL/PLANT/VETERINARY SCIENCE AND RELATED FIELDS.</v>
      </c>
      <c r="I79" s="187">
        <v>1</v>
      </c>
      <c r="J79" s="187" t="s">
        <v>650</v>
      </c>
      <c r="K79" s="131">
        <v>6</v>
      </c>
      <c r="L79" s="131" t="s">
        <v>692</v>
      </c>
      <c r="M79" s="131" t="s">
        <v>641</v>
      </c>
      <c r="N79" s="131" t="s">
        <v>651</v>
      </c>
      <c r="O79" s="139" t="s">
        <v>950</v>
      </c>
      <c r="P79" s="181"/>
      <c r="Q79" s="181"/>
      <c r="R79" s="181"/>
    </row>
    <row r="80" spans="1:18" ht="224">
      <c r="A80" s="131" t="s">
        <v>955</v>
      </c>
      <c r="B80" s="131">
        <v>1</v>
      </c>
      <c r="C80" s="131" t="s">
        <v>214</v>
      </c>
      <c r="D80" s="131" t="s">
        <v>956</v>
      </c>
      <c r="E80" s="131" t="s">
        <v>678</v>
      </c>
      <c r="F80" s="131" t="s">
        <v>38</v>
      </c>
      <c r="G80" s="131" t="s">
        <v>649</v>
      </c>
      <c r="H80" s="131" t="str">
        <f>_xlfn.XLOOKUP(I80,'CIP Definitions'!A:A,'CIP Definitions'!B:B,"Not Found",0,1)</f>
        <v>COMPUTER AND INFORMATION SCIENCES AND SUPPORT SERVICES.</v>
      </c>
      <c r="I80" s="131">
        <v>11</v>
      </c>
      <c r="J80" s="131">
        <v>11.0801</v>
      </c>
      <c r="K80" s="131">
        <v>22</v>
      </c>
      <c r="L80" s="131" t="s">
        <v>292</v>
      </c>
      <c r="M80" s="131" t="s">
        <v>641</v>
      </c>
      <c r="N80" s="131" t="s">
        <v>957</v>
      </c>
      <c r="O80" s="139" t="s">
        <v>958</v>
      </c>
      <c r="P80" s="181"/>
      <c r="Q80" s="181"/>
      <c r="R80" s="181"/>
    </row>
    <row r="81" spans="1:18" ht="176">
      <c r="A81" s="131" t="s">
        <v>955</v>
      </c>
      <c r="B81" s="131">
        <v>1</v>
      </c>
      <c r="C81" s="131" t="s">
        <v>214</v>
      </c>
      <c r="D81" s="131" t="s">
        <v>959</v>
      </c>
      <c r="E81" s="131" t="s">
        <v>678</v>
      </c>
      <c r="F81" s="131" t="s">
        <v>38</v>
      </c>
      <c r="G81" s="131" t="s">
        <v>649</v>
      </c>
      <c r="H81" s="131" t="str">
        <f>_xlfn.XLOOKUP(I81,'CIP Definitions'!A:A,'CIP Definitions'!B:B,"Not Found",0,1)</f>
        <v>COMPUTER AND INFORMATION SCIENCES AND SUPPORT SERVICES.</v>
      </c>
      <c r="I81" s="131">
        <v>11</v>
      </c>
      <c r="J81" s="131">
        <v>11.0801</v>
      </c>
      <c r="K81" s="131">
        <v>22</v>
      </c>
      <c r="L81" s="131" t="s">
        <v>292</v>
      </c>
      <c r="M81" s="131" t="s">
        <v>641</v>
      </c>
      <c r="N81" s="131" t="s">
        <v>960</v>
      </c>
      <c r="O81" s="139" t="s">
        <v>961</v>
      </c>
      <c r="P81" s="181"/>
      <c r="Q81" s="181"/>
      <c r="R81" s="181"/>
    </row>
    <row r="82" spans="1:18" ht="128">
      <c r="A82" s="131" t="s">
        <v>213</v>
      </c>
      <c r="B82" s="131">
        <v>1</v>
      </c>
      <c r="C82" s="131" t="s">
        <v>214</v>
      </c>
      <c r="D82" s="131" t="s">
        <v>683</v>
      </c>
      <c r="E82" s="131" t="s">
        <v>648</v>
      </c>
      <c r="F82" s="131" t="s">
        <v>38</v>
      </c>
      <c r="G82" s="131" t="s">
        <v>649</v>
      </c>
      <c r="H82" s="131" t="str">
        <f>_xlfn.XLOOKUP(I82,'CIP Definitions'!A:A,'CIP Definitions'!B:B,"Not Found",0,1)</f>
        <v>CULINARY, ENTERTAINMENT, AND PERSONAL SERVICES.</v>
      </c>
      <c r="I82" s="131">
        <v>12</v>
      </c>
      <c r="J82" s="131">
        <v>12.050599999999999</v>
      </c>
      <c r="K82" s="131">
        <v>19</v>
      </c>
      <c r="L82" s="131" t="s">
        <v>292</v>
      </c>
      <c r="M82" s="131" t="s">
        <v>641</v>
      </c>
      <c r="N82" s="131" t="s">
        <v>962</v>
      </c>
      <c r="O82" s="139" t="s">
        <v>673</v>
      </c>
      <c r="P82" s="181"/>
      <c r="Q82" s="181"/>
      <c r="R82" s="181"/>
    </row>
    <row r="83" spans="1:18" ht="192">
      <c r="A83" s="131" t="s">
        <v>955</v>
      </c>
      <c r="B83" s="131">
        <v>1</v>
      </c>
      <c r="C83" s="131" t="s">
        <v>214</v>
      </c>
      <c r="D83" s="131" t="s">
        <v>963</v>
      </c>
      <c r="E83" s="131" t="s">
        <v>678</v>
      </c>
      <c r="F83" s="131" t="s">
        <v>38</v>
      </c>
      <c r="G83" s="131" t="s">
        <v>649</v>
      </c>
      <c r="H83" s="131" t="str">
        <f>_xlfn.XLOOKUP(I83,'CIP Definitions'!A:A,'CIP Definitions'!B:B,"Not Found",0,1)</f>
        <v>ENGINEERING/ENGINEERING-RELATED TECHNOLOGIES/TECHNICIANS.</v>
      </c>
      <c r="I83" s="131">
        <v>15</v>
      </c>
      <c r="J83" s="131">
        <v>15.1204</v>
      </c>
      <c r="K83" s="131">
        <v>22</v>
      </c>
      <c r="L83" s="131" t="s">
        <v>292</v>
      </c>
      <c r="M83" s="131" t="s">
        <v>641</v>
      </c>
      <c r="N83" s="131" t="s">
        <v>964</v>
      </c>
      <c r="O83" s="139" t="s">
        <v>965</v>
      </c>
      <c r="P83" s="181"/>
      <c r="Q83" s="181"/>
      <c r="R83" s="181"/>
    </row>
    <row r="84" spans="1:18" ht="64">
      <c r="A84" s="131" t="s">
        <v>213</v>
      </c>
      <c r="B84" s="131">
        <v>1</v>
      </c>
      <c r="C84" s="131" t="s">
        <v>214</v>
      </c>
      <c r="D84" s="148" t="s">
        <v>966</v>
      </c>
      <c r="E84" s="148" t="s">
        <v>678</v>
      </c>
      <c r="F84" s="131" t="s">
        <v>38</v>
      </c>
      <c r="G84" s="131" t="s">
        <v>649</v>
      </c>
      <c r="H84" s="131" t="str">
        <f>_xlfn.XLOOKUP(I84,'CIP Definitions'!A:A,'CIP Definitions'!B:B,"Not Found",0,1)</f>
        <v>ENGINEERING/ENGINEERING-RELATED TECHNOLOGIES/TECHNICIANS.</v>
      </c>
      <c r="I84" s="131">
        <v>15</v>
      </c>
      <c r="J84" s="131">
        <v>15.170199999999999</v>
      </c>
      <c r="K84" s="131">
        <v>30</v>
      </c>
      <c r="L84" s="131" t="s">
        <v>292</v>
      </c>
      <c r="M84" s="131" t="s">
        <v>641</v>
      </c>
      <c r="N84" s="131" t="s">
        <v>967</v>
      </c>
      <c r="O84" s="139" t="s">
        <v>968</v>
      </c>
      <c r="P84" s="181"/>
      <c r="Q84" s="181"/>
      <c r="R84" s="181"/>
    </row>
    <row r="85" spans="1:18" ht="320">
      <c r="A85" s="131" t="s">
        <v>955</v>
      </c>
      <c r="B85" s="131">
        <v>1</v>
      </c>
      <c r="C85" s="131" t="s">
        <v>214</v>
      </c>
      <c r="D85" s="131" t="s">
        <v>975</v>
      </c>
      <c r="E85" s="131" t="s">
        <v>678</v>
      </c>
      <c r="F85" s="131" t="s">
        <v>38</v>
      </c>
      <c r="G85" s="131" t="s">
        <v>649</v>
      </c>
      <c r="H85" s="131" t="str">
        <f>_xlfn.XLOOKUP(I85,'CIP Definitions'!A:A,'CIP Definitions'!B:B,"Not Found",0,1)</f>
        <v>CONSTRUCTION TRADES.</v>
      </c>
      <c r="I85" s="131">
        <v>46</v>
      </c>
      <c r="J85" s="131">
        <v>46.041499999999999</v>
      </c>
      <c r="K85" s="131">
        <v>10</v>
      </c>
      <c r="L85" s="131" t="s">
        <v>292</v>
      </c>
      <c r="M85" s="131" t="s">
        <v>641</v>
      </c>
      <c r="N85" s="131" t="s">
        <v>976</v>
      </c>
      <c r="O85" s="139" t="s">
        <v>977</v>
      </c>
      <c r="P85" s="181"/>
      <c r="Q85" s="181"/>
      <c r="R85" s="181"/>
    </row>
    <row r="86" spans="1:18" ht="48">
      <c r="A86" s="131" t="s">
        <v>213</v>
      </c>
      <c r="B86" s="131">
        <v>1</v>
      </c>
      <c r="C86" s="131" t="s">
        <v>214</v>
      </c>
      <c r="D86" s="131" t="s">
        <v>450</v>
      </c>
      <c r="E86" s="131" t="s">
        <v>678</v>
      </c>
      <c r="F86" s="131" t="s">
        <v>38</v>
      </c>
      <c r="G86" s="131" t="s">
        <v>649</v>
      </c>
      <c r="H86" s="131" t="str">
        <f>_xlfn.XLOOKUP(I86,'CIP Definitions'!A:A,'CIP Definitions'!B:B,"Not Found",0,1)</f>
        <v>MECHANIC AND REPAIR TECHNOLOGIES/TECHNICIANS.</v>
      </c>
      <c r="I86" s="131">
        <v>47</v>
      </c>
      <c r="J86" s="131">
        <v>47.010399999999997</v>
      </c>
      <c r="K86" s="131">
        <v>30</v>
      </c>
      <c r="L86" s="131" t="s">
        <v>292</v>
      </c>
      <c r="M86" s="131" t="s">
        <v>641</v>
      </c>
      <c r="N86" s="131" t="s">
        <v>978</v>
      </c>
      <c r="O86" s="139" t="s">
        <v>968</v>
      </c>
      <c r="P86" s="181"/>
      <c r="Q86" s="181"/>
      <c r="R86" s="181"/>
    </row>
    <row r="87" spans="1:18" ht="80">
      <c r="A87" s="131" t="s">
        <v>955</v>
      </c>
      <c r="B87" s="131">
        <v>1</v>
      </c>
      <c r="C87" s="131" t="s">
        <v>214</v>
      </c>
      <c r="D87" s="131" t="s">
        <v>737</v>
      </c>
      <c r="E87" s="131" t="s">
        <v>648</v>
      </c>
      <c r="F87" s="131" t="s">
        <v>38</v>
      </c>
      <c r="G87" s="131" t="s">
        <v>649</v>
      </c>
      <c r="H87" s="131" t="str">
        <f>_xlfn.XLOOKUP(I87,'CIP Definitions'!A:A,'CIP Definitions'!B:B,"Not Found",0,1)</f>
        <v>MECHANIC AND REPAIR TECHNOLOGIES/TECHNICIANS.</v>
      </c>
      <c r="I87" s="131">
        <v>47</v>
      </c>
      <c r="J87" s="131">
        <v>47.060400000000001</v>
      </c>
      <c r="K87" s="131">
        <v>18</v>
      </c>
      <c r="L87" s="131" t="s">
        <v>292</v>
      </c>
      <c r="M87" s="131" t="s">
        <v>641</v>
      </c>
      <c r="N87" s="131" t="s">
        <v>738</v>
      </c>
      <c r="O87" s="139" t="s">
        <v>673</v>
      </c>
      <c r="P87" s="181"/>
      <c r="Q87" s="181"/>
      <c r="R87" s="181"/>
    </row>
    <row r="88" spans="1:18" ht="224">
      <c r="A88" s="131" t="s">
        <v>955</v>
      </c>
      <c r="B88" s="131">
        <v>1</v>
      </c>
      <c r="C88" s="131" t="s">
        <v>214</v>
      </c>
      <c r="D88" s="131" t="s">
        <v>979</v>
      </c>
      <c r="E88" s="131" t="s">
        <v>678</v>
      </c>
      <c r="F88" s="131" t="s">
        <v>38</v>
      </c>
      <c r="G88" s="131" t="s">
        <v>649</v>
      </c>
      <c r="H88" s="131" t="str">
        <f>_xlfn.XLOOKUP(I88,'CIP Definitions'!A:A,'CIP Definitions'!B:B,"Not Found",0,1)</f>
        <v>PRECISION PRODUCTION.</v>
      </c>
      <c r="I88" s="131">
        <v>48</v>
      </c>
      <c r="J88" s="131">
        <v>48.050800000000002</v>
      </c>
      <c r="K88" s="131">
        <v>8</v>
      </c>
      <c r="L88" s="131" t="s">
        <v>292</v>
      </c>
      <c r="M88" s="131" t="s">
        <v>641</v>
      </c>
      <c r="N88" s="131" t="s">
        <v>980</v>
      </c>
      <c r="O88" s="191" t="s">
        <v>981</v>
      </c>
      <c r="P88" s="181"/>
      <c r="Q88" s="181"/>
      <c r="R88" s="181"/>
    </row>
    <row r="89" spans="1:18" ht="160">
      <c r="A89" s="131" t="s">
        <v>899</v>
      </c>
      <c r="B89" s="131">
        <v>1</v>
      </c>
      <c r="C89" s="131" t="s">
        <v>183</v>
      </c>
      <c r="D89" s="48" t="s">
        <v>1422</v>
      </c>
      <c r="E89" s="4" t="s">
        <v>648</v>
      </c>
      <c r="F89" s="131" t="s">
        <v>38</v>
      </c>
      <c r="G89" s="131" t="s">
        <v>649</v>
      </c>
      <c r="H89" s="131" t="str">
        <f>_xlfn.XLOOKUP(I89,'CIP Definitions'!A:A,'CIP Definitions'!B:B,"Not Found",0,1)</f>
        <v>PRECISION PRODUCTION.</v>
      </c>
      <c r="I89" s="48">
        <v>48</v>
      </c>
      <c r="J89" s="161">
        <v>48.0503</v>
      </c>
      <c r="K89" s="131">
        <v>6</v>
      </c>
      <c r="L89" s="48"/>
      <c r="M89" s="162">
        <v>46388</v>
      </c>
      <c r="N89" s="145" t="s">
        <v>1423</v>
      </c>
      <c r="O89" s="4" t="s">
        <v>1424</v>
      </c>
      <c r="P89" s="154"/>
      <c r="Q89" s="154"/>
      <c r="R89" s="154"/>
    </row>
  </sheetData>
  <autoFilter ref="A1:R88" xr:uid="{53822C01-B53B-4C08-A883-7859DA64E175}"/>
  <pageMargins left="0.25" right="0.25" top="0.25" bottom="0.25" header="0.3" footer="0.3"/>
  <pageSetup paperSize="17"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3C371-1E77-4EC3-8B2E-8EB81D132E46}">
  <sheetPr filterMode="1">
    <tabColor theme="8" tint="0.39997558519241921"/>
  </sheetPr>
  <dimension ref="A1:R206"/>
  <sheetViews>
    <sheetView topLeftCell="E1" workbookViewId="0">
      <pane ySplit="1" topLeftCell="A133" activePane="bottomLeft" state="frozen"/>
      <selection pane="bottomLeft" activeCell="A133" sqref="A133:R204"/>
    </sheetView>
  </sheetViews>
  <sheetFormatPr baseColWidth="10" defaultColWidth="8.6640625" defaultRowHeight="15"/>
  <cols>
    <col min="1" max="1" width="11.6640625" style="54" customWidth="1"/>
    <col min="3" max="3" width="9.1640625" style="54"/>
    <col min="4" max="4" width="32.6640625" customWidth="1"/>
    <col min="6" max="6" width="13.1640625" style="54" customWidth="1"/>
    <col min="7" max="7" width="8.6640625" customWidth="1"/>
    <col min="8" max="8" width="21.5" customWidth="1"/>
    <col min="10" max="10" width="9.5" customWidth="1"/>
    <col min="12" max="12" width="12.1640625" customWidth="1"/>
    <col min="13" max="13" width="11" customWidth="1"/>
    <col min="14" max="15" width="50" customWidth="1"/>
    <col min="16" max="16" width="17.6640625" customWidth="1"/>
    <col min="17" max="17" width="12.1640625" customWidth="1"/>
  </cols>
  <sheetData>
    <row r="1" spans="1:18" ht="48">
      <c r="A1" s="64" t="s">
        <v>43</v>
      </c>
      <c r="B1" s="64" t="s">
        <v>44</v>
      </c>
      <c r="C1" s="64" t="s">
        <v>0</v>
      </c>
      <c r="D1" s="64" t="s">
        <v>637</v>
      </c>
      <c r="E1" s="70" t="s">
        <v>638</v>
      </c>
      <c r="F1" s="65" t="s">
        <v>46</v>
      </c>
      <c r="G1" s="64" t="s">
        <v>47</v>
      </c>
      <c r="H1" s="65" t="s">
        <v>48</v>
      </c>
      <c r="I1" s="65" t="s">
        <v>49</v>
      </c>
      <c r="J1" s="64" t="s">
        <v>50</v>
      </c>
      <c r="K1" s="64" t="s">
        <v>51</v>
      </c>
      <c r="L1" s="64" t="s">
        <v>52</v>
      </c>
      <c r="M1" s="64" t="s">
        <v>53</v>
      </c>
      <c r="N1" s="66" t="s">
        <v>639</v>
      </c>
      <c r="O1" s="66" t="s">
        <v>55</v>
      </c>
      <c r="P1" s="64" t="s">
        <v>56</v>
      </c>
      <c r="Q1" s="65" t="s">
        <v>57</v>
      </c>
      <c r="R1" s="65" t="s">
        <v>58</v>
      </c>
    </row>
    <row r="2" spans="1:18" ht="192" hidden="1">
      <c r="A2" s="3" t="s">
        <v>59</v>
      </c>
      <c r="B2" s="5">
        <v>1</v>
      </c>
      <c r="C2" s="3" t="s">
        <v>60</v>
      </c>
      <c r="D2" s="12" t="s">
        <v>640</v>
      </c>
      <c r="E2" s="3" t="s">
        <v>641</v>
      </c>
      <c r="F2" s="3" t="s">
        <v>1425</v>
      </c>
      <c r="G2" s="5" t="s">
        <v>642</v>
      </c>
      <c r="H2" s="34" t="str">
        <f>_xlfn.XLOOKUP(I2,'CIP Definitions'!A:A,'CIP Definitions'!B:B,"Not Found",0,1)</f>
        <v>AGRICULTURAL/ANIMAL/PLANT/VETERINARY SCIENCE AND RELATED FIELDS.</v>
      </c>
      <c r="I2" s="5">
        <v>1</v>
      </c>
      <c r="J2" s="56">
        <v>1</v>
      </c>
      <c r="K2" s="12">
        <v>12</v>
      </c>
      <c r="L2" s="12" t="s">
        <v>432</v>
      </c>
      <c r="M2" s="2" t="s">
        <v>643</v>
      </c>
      <c r="N2" s="3" t="s">
        <v>644</v>
      </c>
      <c r="O2" s="3" t="s">
        <v>645</v>
      </c>
      <c r="P2" s="3"/>
      <c r="Q2" s="5" t="b">
        <v>1</v>
      </c>
      <c r="R2" s="10"/>
    </row>
    <row r="3" spans="1:18" ht="128" hidden="1">
      <c r="A3" s="3" t="s">
        <v>646</v>
      </c>
      <c r="B3" s="3">
        <v>1</v>
      </c>
      <c r="C3" s="3" t="s">
        <v>60</v>
      </c>
      <c r="D3" s="3" t="s">
        <v>647</v>
      </c>
      <c r="E3" s="3" t="s">
        <v>648</v>
      </c>
      <c r="F3" s="3" t="s">
        <v>1426</v>
      </c>
      <c r="G3" s="3" t="s">
        <v>649</v>
      </c>
      <c r="H3" s="34" t="str">
        <f>_xlfn.XLOOKUP(I3,'CIP Definitions'!A:A,'CIP Definitions'!B:B,"Not Found",0,1)</f>
        <v>AGRICULTURAL/ANIMAL/PLANT/VETERINARY SCIENCE AND RELATED FIELDS.</v>
      </c>
      <c r="I3" s="71">
        <v>1</v>
      </c>
      <c r="J3" s="71" t="s">
        <v>650</v>
      </c>
      <c r="K3" s="3">
        <v>6</v>
      </c>
      <c r="L3" s="3" t="s">
        <v>292</v>
      </c>
      <c r="M3" s="3" t="s">
        <v>641</v>
      </c>
      <c r="N3" s="3" t="s">
        <v>651</v>
      </c>
      <c r="O3" s="3" t="s">
        <v>652</v>
      </c>
      <c r="P3" s="53"/>
      <c r="Q3" s="5" t="b">
        <v>1</v>
      </c>
      <c r="R3" s="10"/>
    </row>
    <row r="4" spans="1:18" ht="96" hidden="1">
      <c r="A4" s="3" t="s">
        <v>59</v>
      </c>
      <c r="B4" s="5">
        <v>1</v>
      </c>
      <c r="C4" s="3" t="s">
        <v>60</v>
      </c>
      <c r="D4" s="3" t="s">
        <v>653</v>
      </c>
      <c r="E4" s="3" t="s">
        <v>641</v>
      </c>
      <c r="F4" s="3" t="s">
        <v>1425</v>
      </c>
      <c r="G4" s="3" t="s">
        <v>654</v>
      </c>
      <c r="H4" s="34" t="str">
        <f>_xlfn.XLOOKUP(I4,'CIP Definitions'!A:A,'CIP Definitions'!B:B,"Not Found",0,1)</f>
        <v>AGRICULTURAL/ANIMAL/PLANT/VETERINARY SCIENCE AND RELATED FIELDS.</v>
      </c>
      <c r="I4" s="3">
        <v>1</v>
      </c>
      <c r="J4" s="3">
        <v>1.0307999999999999</v>
      </c>
      <c r="K4" s="3">
        <v>12</v>
      </c>
      <c r="L4" s="3" t="s">
        <v>73</v>
      </c>
      <c r="M4" s="3" t="s">
        <v>64</v>
      </c>
      <c r="N4" s="25" t="s">
        <v>655</v>
      </c>
      <c r="O4" s="3" t="s">
        <v>66</v>
      </c>
      <c r="P4" s="3"/>
      <c r="Q4" s="5" t="b">
        <v>0</v>
      </c>
      <c r="R4" s="10"/>
    </row>
    <row r="5" spans="1:18" ht="96" hidden="1">
      <c r="A5" s="3" t="s">
        <v>59</v>
      </c>
      <c r="B5" s="5">
        <v>1</v>
      </c>
      <c r="C5" s="3" t="s">
        <v>60</v>
      </c>
      <c r="D5" s="3" t="s">
        <v>656</v>
      </c>
      <c r="E5" s="3" t="s">
        <v>641</v>
      </c>
      <c r="F5" s="3" t="s">
        <v>1425</v>
      </c>
      <c r="G5" s="3" t="s">
        <v>654</v>
      </c>
      <c r="H5" s="34" t="str">
        <f>_xlfn.XLOOKUP(I5,'CIP Definitions'!A:A,'CIP Definitions'!B:B,"Not Found",0,1)</f>
        <v>AGRICULTURAL/ANIMAL/PLANT/VETERINARY SCIENCE AND RELATED FIELDS.</v>
      </c>
      <c r="I5" s="3">
        <v>1</v>
      </c>
      <c r="J5" s="3">
        <v>1.0601</v>
      </c>
      <c r="K5" s="3">
        <v>19</v>
      </c>
      <c r="L5" s="3" t="s">
        <v>63</v>
      </c>
      <c r="M5" s="3" t="s">
        <v>64</v>
      </c>
      <c r="N5" s="25" t="s">
        <v>657</v>
      </c>
      <c r="O5" s="3" t="s">
        <v>66</v>
      </c>
      <c r="P5" s="3"/>
      <c r="Q5" s="5" t="b">
        <v>0</v>
      </c>
      <c r="R5" s="10"/>
    </row>
    <row r="6" spans="1:18" ht="96" hidden="1">
      <c r="A6" s="3" t="s">
        <v>59</v>
      </c>
      <c r="B6" s="5">
        <v>1</v>
      </c>
      <c r="C6" s="3" t="s">
        <v>60</v>
      </c>
      <c r="D6" s="3" t="s">
        <v>658</v>
      </c>
      <c r="E6" s="3" t="s">
        <v>641</v>
      </c>
      <c r="F6" s="3" t="s">
        <v>1425</v>
      </c>
      <c r="G6" s="3" t="s">
        <v>654</v>
      </c>
      <c r="H6" s="34" t="str">
        <f>_xlfn.XLOOKUP(I6,'CIP Definitions'!A:A,'CIP Definitions'!B:B,"Not Found",0,1)</f>
        <v>NATURAL RESOURCES AND CONSERVATION.</v>
      </c>
      <c r="I6" s="3">
        <v>3</v>
      </c>
      <c r="J6" s="3">
        <v>3.0600999999999998</v>
      </c>
      <c r="K6" s="3">
        <v>12</v>
      </c>
      <c r="L6" s="3" t="s">
        <v>63</v>
      </c>
      <c r="M6" s="3" t="s">
        <v>659</v>
      </c>
      <c r="N6" s="25" t="s">
        <v>660</v>
      </c>
      <c r="O6" s="3" t="s">
        <v>66</v>
      </c>
      <c r="P6" s="3"/>
      <c r="Q6" s="5" t="b">
        <v>0</v>
      </c>
      <c r="R6" s="10"/>
    </row>
    <row r="7" spans="1:18" ht="112" hidden="1">
      <c r="A7" s="3" t="s">
        <v>59</v>
      </c>
      <c r="B7" s="5">
        <v>1</v>
      </c>
      <c r="C7" s="3" t="s">
        <v>60</v>
      </c>
      <c r="D7" s="3" t="s">
        <v>658</v>
      </c>
      <c r="E7" s="3" t="s">
        <v>641</v>
      </c>
      <c r="F7" s="3" t="s">
        <v>1425</v>
      </c>
      <c r="G7" s="3" t="s">
        <v>661</v>
      </c>
      <c r="H7" s="34" t="str">
        <f>_xlfn.XLOOKUP(I7,'CIP Definitions'!A:A,'CIP Definitions'!B:B,"Not Found",0,1)</f>
        <v>NATURAL RESOURCES AND CONSERVATION.</v>
      </c>
      <c r="I7" s="3">
        <v>3</v>
      </c>
      <c r="J7" s="3">
        <v>3.0600999999999998</v>
      </c>
      <c r="K7" s="3">
        <v>12</v>
      </c>
      <c r="L7" s="3" t="s">
        <v>124</v>
      </c>
      <c r="M7" s="3" t="s">
        <v>659</v>
      </c>
      <c r="N7" s="3" t="s">
        <v>662</v>
      </c>
      <c r="O7" s="3" t="s">
        <v>66</v>
      </c>
      <c r="P7" s="3"/>
      <c r="Q7" s="5" t="b">
        <v>0</v>
      </c>
      <c r="R7" s="10"/>
    </row>
    <row r="8" spans="1:18" ht="112" hidden="1">
      <c r="A8" s="3" t="s">
        <v>59</v>
      </c>
      <c r="B8" s="5">
        <v>1</v>
      </c>
      <c r="C8" s="3" t="s">
        <v>60</v>
      </c>
      <c r="D8" s="3" t="s">
        <v>663</v>
      </c>
      <c r="E8" s="3" t="s">
        <v>641</v>
      </c>
      <c r="F8" s="3" t="s">
        <v>1425</v>
      </c>
      <c r="G8" s="3" t="s">
        <v>654</v>
      </c>
      <c r="H8" s="34" t="str">
        <f>_xlfn.XLOOKUP(I8,'CIP Definitions'!A:A,'CIP Definitions'!B:B,"Not Found",0,1)</f>
        <v>ARCHITECTURE AND RELATED SERVICES.</v>
      </c>
      <c r="I8" s="3">
        <v>4</v>
      </c>
      <c r="J8" s="3">
        <v>4.0601000000000003</v>
      </c>
      <c r="K8" s="3">
        <v>9</v>
      </c>
      <c r="L8" s="3" t="s">
        <v>63</v>
      </c>
      <c r="M8" s="3" t="s">
        <v>64</v>
      </c>
      <c r="N8" s="25" t="s">
        <v>664</v>
      </c>
      <c r="O8" s="3" t="s">
        <v>66</v>
      </c>
      <c r="P8" s="3"/>
      <c r="Q8" s="5" t="b">
        <v>0</v>
      </c>
      <c r="R8" s="10"/>
    </row>
    <row r="9" spans="1:18" ht="160" hidden="1">
      <c r="A9" s="3" t="s">
        <v>646</v>
      </c>
      <c r="B9" s="3">
        <v>1</v>
      </c>
      <c r="C9" s="3" t="s">
        <v>60</v>
      </c>
      <c r="D9" s="3" t="s">
        <v>665</v>
      </c>
      <c r="E9" s="3" t="s">
        <v>648</v>
      </c>
      <c r="F9" s="3" t="s">
        <v>1426</v>
      </c>
      <c r="G9" s="3" t="s">
        <v>649</v>
      </c>
      <c r="H9" s="34" t="str">
        <f>_xlfn.XLOOKUP(I9,'CIP Definitions'!A:A,'CIP Definitions'!B:B,"Not Found",0,1)</f>
        <v>CULINARY, ENTERTAINMENT, AND PERSONAL SERVICES.</v>
      </c>
      <c r="I9" s="3">
        <v>12</v>
      </c>
      <c r="J9" s="3">
        <v>12.0402</v>
      </c>
      <c r="K9" s="3">
        <v>25</v>
      </c>
      <c r="L9" s="3" t="s">
        <v>292</v>
      </c>
      <c r="M9" s="3" t="s">
        <v>641</v>
      </c>
      <c r="N9" s="23" t="s">
        <v>666</v>
      </c>
      <c r="O9" s="3" t="s">
        <v>667</v>
      </c>
      <c r="P9" s="53"/>
      <c r="Q9" s="5" t="b">
        <v>1</v>
      </c>
      <c r="R9" s="10"/>
    </row>
    <row r="10" spans="1:18" ht="144" hidden="1">
      <c r="A10" s="3" t="s">
        <v>646</v>
      </c>
      <c r="B10" s="3">
        <v>1</v>
      </c>
      <c r="C10" s="3" t="s">
        <v>60</v>
      </c>
      <c r="D10" s="3" t="s">
        <v>668</v>
      </c>
      <c r="E10" s="3" t="s">
        <v>648</v>
      </c>
      <c r="F10" s="3" t="s">
        <v>1426</v>
      </c>
      <c r="G10" s="3" t="s">
        <v>649</v>
      </c>
      <c r="H10" s="34" t="str">
        <f>_xlfn.XLOOKUP(I10,'CIP Definitions'!A:A,'CIP Definitions'!B:B,"Not Found",0,1)</f>
        <v>CULINARY, ENTERTAINMENT, AND PERSONAL SERVICES.</v>
      </c>
      <c r="I10" s="3">
        <v>12</v>
      </c>
      <c r="J10" s="3">
        <v>12.040699999999999</v>
      </c>
      <c r="K10" s="3">
        <v>18</v>
      </c>
      <c r="L10" s="3" t="s">
        <v>292</v>
      </c>
      <c r="M10" s="3" t="s">
        <v>641</v>
      </c>
      <c r="N10" s="3" t="s">
        <v>669</v>
      </c>
      <c r="O10" s="3" t="s">
        <v>667</v>
      </c>
      <c r="P10" s="53"/>
      <c r="Q10" s="5" t="b">
        <v>1</v>
      </c>
      <c r="R10" s="10"/>
    </row>
    <row r="11" spans="1:18" ht="144" hidden="1">
      <c r="A11" s="3" t="s">
        <v>670</v>
      </c>
      <c r="B11" s="3">
        <v>1</v>
      </c>
      <c r="C11" s="3" t="s">
        <v>60</v>
      </c>
      <c r="D11" s="3" t="s">
        <v>671</v>
      </c>
      <c r="E11" s="3" t="s">
        <v>648</v>
      </c>
      <c r="F11" s="3" t="s">
        <v>1426</v>
      </c>
      <c r="G11" s="3" t="s">
        <v>649</v>
      </c>
      <c r="H11" s="34" t="str">
        <f>_xlfn.XLOOKUP(I11,'CIP Definitions'!A:A,'CIP Definitions'!B:B,"Not Found",0,1)</f>
        <v>CULINARY, ENTERTAINMENT, AND PERSONAL SERVICES.</v>
      </c>
      <c r="I11" s="3">
        <v>12</v>
      </c>
      <c r="J11" s="3">
        <v>12.041</v>
      </c>
      <c r="K11" s="3">
        <v>9</v>
      </c>
      <c r="L11" s="3" t="s">
        <v>292</v>
      </c>
      <c r="M11" s="3" t="s">
        <v>641</v>
      </c>
      <c r="N11" s="3" t="s">
        <v>672</v>
      </c>
      <c r="O11" s="3" t="s">
        <v>673</v>
      </c>
      <c r="P11" s="53"/>
      <c r="Q11" s="5" t="b">
        <v>1</v>
      </c>
      <c r="R11" s="10"/>
    </row>
    <row r="12" spans="1:18" ht="144" hidden="1">
      <c r="A12" s="3" t="s">
        <v>646</v>
      </c>
      <c r="B12" s="3">
        <v>1</v>
      </c>
      <c r="C12" s="3" t="s">
        <v>60</v>
      </c>
      <c r="D12" s="3" t="s">
        <v>671</v>
      </c>
      <c r="E12" s="3" t="s">
        <v>648</v>
      </c>
      <c r="F12" s="3" t="s">
        <v>1426</v>
      </c>
      <c r="G12" s="3" t="s">
        <v>649</v>
      </c>
      <c r="H12" s="34" t="str">
        <f>_xlfn.XLOOKUP(I12,'CIP Definitions'!A:A,'CIP Definitions'!B:B,"Not Found",0,1)</f>
        <v>CULINARY, ENTERTAINMENT, AND PERSONAL SERVICES.</v>
      </c>
      <c r="I12" s="72">
        <v>12</v>
      </c>
      <c r="J12" s="72" t="s">
        <v>674</v>
      </c>
      <c r="K12" s="3">
        <v>6</v>
      </c>
      <c r="L12" s="3" t="s">
        <v>292</v>
      </c>
      <c r="M12" s="3" t="s">
        <v>641</v>
      </c>
      <c r="N12" s="25" t="s">
        <v>675</v>
      </c>
      <c r="O12" s="3" t="s">
        <v>676</v>
      </c>
      <c r="P12" s="53"/>
      <c r="Q12" s="5" t="b">
        <v>1</v>
      </c>
      <c r="R12" s="10"/>
    </row>
    <row r="13" spans="1:18" ht="304" hidden="1">
      <c r="A13" s="3" t="s">
        <v>670</v>
      </c>
      <c r="B13" s="3">
        <v>1</v>
      </c>
      <c r="C13" s="3" t="s">
        <v>60</v>
      </c>
      <c r="D13" s="3" t="s">
        <v>677</v>
      </c>
      <c r="E13" s="3" t="s">
        <v>678</v>
      </c>
      <c r="F13" s="3" t="s">
        <v>1426</v>
      </c>
      <c r="G13" s="3" t="s">
        <v>649</v>
      </c>
      <c r="H13" s="34" t="str">
        <f>_xlfn.XLOOKUP(I13,'CIP Definitions'!A:A,'CIP Definitions'!B:B,"Not Found",0,1)</f>
        <v>CULINARY, ENTERTAINMENT, AND PERSONAL SERVICES.</v>
      </c>
      <c r="I13" s="3">
        <v>12</v>
      </c>
      <c r="J13" s="3">
        <v>12.049899999999999</v>
      </c>
      <c r="K13" s="3">
        <v>7</v>
      </c>
      <c r="L13" s="3" t="s">
        <v>292</v>
      </c>
      <c r="M13" s="3" t="s">
        <v>641</v>
      </c>
      <c r="N13" s="3" t="s">
        <v>679</v>
      </c>
      <c r="O13" s="3" t="s">
        <v>680</v>
      </c>
      <c r="P13" s="53"/>
      <c r="Q13" s="5" t="b">
        <v>1</v>
      </c>
      <c r="R13" s="10"/>
    </row>
    <row r="14" spans="1:18" ht="304" hidden="1">
      <c r="A14" s="3" t="s">
        <v>59</v>
      </c>
      <c r="B14" s="3">
        <v>1</v>
      </c>
      <c r="C14" s="3" t="s">
        <v>60</v>
      </c>
      <c r="D14" s="25" t="s">
        <v>677</v>
      </c>
      <c r="E14" s="25" t="s">
        <v>678</v>
      </c>
      <c r="F14" s="3" t="s">
        <v>1426</v>
      </c>
      <c r="G14" s="3" t="s">
        <v>649</v>
      </c>
      <c r="H14" s="34" t="str">
        <f>_xlfn.XLOOKUP(I14,'CIP Definitions'!A:A,'CIP Definitions'!B:B,"Not Found",0,1)</f>
        <v>CULINARY, ENTERTAINMENT, AND PERSONAL SERVICES.</v>
      </c>
      <c r="I14" s="25">
        <v>12</v>
      </c>
      <c r="J14" s="25">
        <v>12.049899999999999</v>
      </c>
      <c r="K14" s="25">
        <v>7</v>
      </c>
      <c r="L14" s="25" t="s">
        <v>681</v>
      </c>
      <c r="M14" s="3" t="s">
        <v>641</v>
      </c>
      <c r="N14" s="3" t="s">
        <v>679</v>
      </c>
      <c r="O14" s="25" t="s">
        <v>682</v>
      </c>
      <c r="P14" s="53"/>
      <c r="Q14" s="5" t="b">
        <v>1</v>
      </c>
      <c r="R14" s="10"/>
    </row>
    <row r="15" spans="1:18" ht="144" hidden="1">
      <c r="A15" s="3" t="s">
        <v>646</v>
      </c>
      <c r="B15" s="3">
        <v>1</v>
      </c>
      <c r="C15" s="3" t="s">
        <v>60</v>
      </c>
      <c r="D15" s="3" t="s">
        <v>683</v>
      </c>
      <c r="E15" s="3" t="s">
        <v>648</v>
      </c>
      <c r="F15" s="3" t="s">
        <v>1426</v>
      </c>
      <c r="G15" s="3" t="s">
        <v>649</v>
      </c>
      <c r="H15" s="34" t="str">
        <f>_xlfn.XLOOKUP(I15,'CIP Definitions'!A:A,'CIP Definitions'!B:B,"Not Found",0,1)</f>
        <v>CULINARY, ENTERTAINMENT, AND PERSONAL SERVICES.</v>
      </c>
      <c r="I15" s="3">
        <v>12</v>
      </c>
      <c r="J15" s="3">
        <v>12.050599999999999</v>
      </c>
      <c r="K15" s="3">
        <v>19</v>
      </c>
      <c r="L15" s="3" t="s">
        <v>292</v>
      </c>
      <c r="M15" s="3" t="s">
        <v>641</v>
      </c>
      <c r="N15" s="3" t="s">
        <v>684</v>
      </c>
      <c r="O15" s="3" t="s">
        <v>685</v>
      </c>
      <c r="P15" s="53"/>
      <c r="Q15" s="5" t="b">
        <v>1</v>
      </c>
      <c r="R15" s="10"/>
    </row>
    <row r="16" spans="1:18" ht="32" hidden="1">
      <c r="A16" s="3" t="s">
        <v>59</v>
      </c>
      <c r="B16" s="5">
        <v>1</v>
      </c>
      <c r="C16" s="3" t="s">
        <v>60</v>
      </c>
      <c r="D16" s="3" t="s">
        <v>686</v>
      </c>
      <c r="E16" s="3" t="s">
        <v>641</v>
      </c>
      <c r="F16" s="3" t="s">
        <v>1425</v>
      </c>
      <c r="G16" s="3" t="s">
        <v>661</v>
      </c>
      <c r="H16" s="34" t="str">
        <f>_xlfn.XLOOKUP(I16,'CIP Definitions'!A:A,'CIP Definitions'!B:B,"Not Found",0,1)</f>
        <v>EDUCATION.</v>
      </c>
      <c r="I16" s="3">
        <v>13</v>
      </c>
      <c r="J16" s="3">
        <v>13.0601</v>
      </c>
      <c r="K16" s="3">
        <v>15</v>
      </c>
      <c r="L16" s="3" t="s">
        <v>63</v>
      </c>
      <c r="M16" s="3" t="s">
        <v>64</v>
      </c>
      <c r="N16" s="24" t="s">
        <v>687</v>
      </c>
      <c r="O16" s="3" t="s">
        <v>66</v>
      </c>
      <c r="P16" s="3"/>
      <c r="Q16" s="5" t="s">
        <v>76</v>
      </c>
      <c r="R16" s="10"/>
    </row>
    <row r="17" spans="1:18" ht="112" hidden="1">
      <c r="A17" s="3" t="s">
        <v>59</v>
      </c>
      <c r="B17" s="5">
        <v>1</v>
      </c>
      <c r="C17" s="3" t="s">
        <v>60</v>
      </c>
      <c r="D17" s="3" t="s">
        <v>688</v>
      </c>
      <c r="E17" s="3" t="s">
        <v>641</v>
      </c>
      <c r="F17" s="3" t="s">
        <v>1425</v>
      </c>
      <c r="G17" s="3" t="s">
        <v>661</v>
      </c>
      <c r="H17" s="34" t="str">
        <f>_xlfn.XLOOKUP(I17,'CIP Definitions'!A:A,'CIP Definitions'!B:B,"Not Found",0,1)</f>
        <v>ENGINEERING.</v>
      </c>
      <c r="I17" s="3">
        <v>14</v>
      </c>
      <c r="J17" s="3">
        <v>14.0802</v>
      </c>
      <c r="K17" s="3">
        <v>9</v>
      </c>
      <c r="L17" s="3" t="s">
        <v>124</v>
      </c>
      <c r="M17" s="3" t="s">
        <v>64</v>
      </c>
      <c r="N17" s="25" t="s">
        <v>689</v>
      </c>
      <c r="O17" s="3" t="s">
        <v>66</v>
      </c>
      <c r="P17" s="3"/>
      <c r="Q17" s="5" t="b">
        <v>0</v>
      </c>
      <c r="R17" s="10"/>
    </row>
    <row r="18" spans="1:18" ht="112" hidden="1">
      <c r="A18" s="3" t="s">
        <v>59</v>
      </c>
      <c r="B18" s="5">
        <v>1</v>
      </c>
      <c r="C18" s="3" t="s">
        <v>60</v>
      </c>
      <c r="D18" s="3" t="s">
        <v>690</v>
      </c>
      <c r="E18" s="3" t="s">
        <v>641</v>
      </c>
      <c r="F18" s="3" t="s">
        <v>1425</v>
      </c>
      <c r="G18" s="3" t="s">
        <v>654</v>
      </c>
      <c r="H18" s="34" t="str">
        <f>_xlfn.XLOOKUP(I18,'CIP Definitions'!A:A,'CIP Definitions'!B:B,"Not Found",0,1)</f>
        <v>ENGINEERING.</v>
      </c>
      <c r="I18" s="3">
        <v>14</v>
      </c>
      <c r="J18" s="3">
        <v>14.4801</v>
      </c>
      <c r="K18" s="3">
        <v>25</v>
      </c>
      <c r="L18" s="3" t="s">
        <v>73</v>
      </c>
      <c r="M18" s="3" t="s">
        <v>64</v>
      </c>
      <c r="N18" s="3" t="s">
        <v>691</v>
      </c>
      <c r="O18" s="3" t="s">
        <v>66</v>
      </c>
      <c r="P18" s="3"/>
      <c r="Q18" s="5" t="b">
        <v>0</v>
      </c>
      <c r="R18" s="10"/>
    </row>
    <row r="19" spans="1:18" ht="112" hidden="1">
      <c r="A19" s="3" t="s">
        <v>59</v>
      </c>
      <c r="B19" s="3">
        <v>1</v>
      </c>
      <c r="C19" s="3" t="s">
        <v>60</v>
      </c>
      <c r="D19" s="25" t="s">
        <v>482</v>
      </c>
      <c r="E19" s="25" t="s">
        <v>678</v>
      </c>
      <c r="F19" s="3" t="s">
        <v>1426</v>
      </c>
      <c r="G19" s="3" t="s">
        <v>649</v>
      </c>
      <c r="H19" s="34" t="str">
        <f>_xlfn.XLOOKUP(I19,'CIP Definitions'!A:A,'CIP Definitions'!B:B,"Not Found",0,1)</f>
        <v>ENGINEERING/ENGINEERING-RELATED TECHNOLOGIES/TECHNICIANS.</v>
      </c>
      <c r="I19" s="25">
        <v>15</v>
      </c>
      <c r="J19" s="25">
        <v>15.1401</v>
      </c>
      <c r="K19" s="25">
        <v>25</v>
      </c>
      <c r="L19" s="25" t="s">
        <v>692</v>
      </c>
      <c r="M19" s="3" t="s">
        <v>641</v>
      </c>
      <c r="N19" s="25" t="s">
        <v>693</v>
      </c>
      <c r="O19" s="25" t="s">
        <v>694</v>
      </c>
      <c r="P19" s="53"/>
      <c r="Q19" s="5" t="b">
        <v>1</v>
      </c>
      <c r="R19" s="10"/>
    </row>
    <row r="20" spans="1:18" ht="112" hidden="1">
      <c r="A20" s="3" t="s">
        <v>59</v>
      </c>
      <c r="B20" s="5">
        <v>1</v>
      </c>
      <c r="C20" s="3" t="s">
        <v>60</v>
      </c>
      <c r="D20" s="3" t="s">
        <v>695</v>
      </c>
      <c r="E20" s="3" t="s">
        <v>641</v>
      </c>
      <c r="F20" s="3" t="s">
        <v>1425</v>
      </c>
      <c r="G20" s="3" t="s">
        <v>654</v>
      </c>
      <c r="H20" s="34" t="str">
        <f>_xlfn.XLOOKUP(I20,'CIP Definitions'!A:A,'CIP Definitions'!B:B,"Not Found",0,1)</f>
        <v>FAMILY AND CONSUMER SCIENCES/HUMAN SCIENCES.</v>
      </c>
      <c r="I20" s="3">
        <v>19</v>
      </c>
      <c r="J20" s="3">
        <v>19.0501</v>
      </c>
      <c r="K20" s="3">
        <v>9</v>
      </c>
      <c r="L20" s="3" t="s">
        <v>63</v>
      </c>
      <c r="M20" s="3" t="s">
        <v>64</v>
      </c>
      <c r="N20" s="3" t="s">
        <v>696</v>
      </c>
      <c r="O20" s="3" t="s">
        <v>66</v>
      </c>
      <c r="P20" s="3"/>
      <c r="Q20" s="5" t="b">
        <v>0</v>
      </c>
      <c r="R20" s="10"/>
    </row>
    <row r="21" spans="1:18" ht="96" hidden="1">
      <c r="A21" s="3" t="s">
        <v>59</v>
      </c>
      <c r="B21" s="5">
        <v>1</v>
      </c>
      <c r="C21" s="3" t="s">
        <v>60</v>
      </c>
      <c r="D21" s="3" t="s">
        <v>697</v>
      </c>
      <c r="E21" s="3" t="s">
        <v>641</v>
      </c>
      <c r="F21" s="3" t="s">
        <v>1425</v>
      </c>
      <c r="G21" s="3" t="s">
        <v>654</v>
      </c>
      <c r="H21" s="34" t="str">
        <f>_xlfn.XLOOKUP(I21,'CIP Definitions'!A:A,'CIP Definitions'!B:B,"Not Found",0,1)</f>
        <v>BIOLOGICAL AND BIOMEDICAL SCIENCES.</v>
      </c>
      <c r="I21" s="3">
        <v>26</v>
      </c>
      <c r="J21" s="3">
        <v>26.030100000000001</v>
      </c>
      <c r="K21" s="3">
        <v>9</v>
      </c>
      <c r="L21" s="3" t="s">
        <v>73</v>
      </c>
      <c r="M21" s="3" t="s">
        <v>659</v>
      </c>
      <c r="N21" s="3" t="s">
        <v>698</v>
      </c>
      <c r="O21" s="3" t="s">
        <v>66</v>
      </c>
      <c r="P21" s="3"/>
      <c r="Q21" s="5" t="b">
        <v>0</v>
      </c>
      <c r="R21" s="10"/>
    </row>
    <row r="22" spans="1:18" ht="128" hidden="1">
      <c r="A22" s="3" t="s">
        <v>59</v>
      </c>
      <c r="B22" s="5">
        <v>1</v>
      </c>
      <c r="C22" s="3" t="s">
        <v>60</v>
      </c>
      <c r="D22" s="3" t="s">
        <v>699</v>
      </c>
      <c r="E22" s="3" t="s">
        <v>641</v>
      </c>
      <c r="F22" s="3" t="s">
        <v>1425</v>
      </c>
      <c r="G22" s="3" t="s">
        <v>654</v>
      </c>
      <c r="H22" s="34" t="str">
        <f>_xlfn.XLOOKUP(I22,'CIP Definitions'!A:A,'CIP Definitions'!B:B,"Not Found",0,1)</f>
        <v>BIOLOGICAL AND BIOMEDICAL SCIENCES.</v>
      </c>
      <c r="I22" s="3">
        <v>26</v>
      </c>
      <c r="J22" s="3">
        <v>26.130199999999999</v>
      </c>
      <c r="K22" s="3">
        <v>9</v>
      </c>
      <c r="L22" s="3" t="s">
        <v>73</v>
      </c>
      <c r="M22" s="3" t="s">
        <v>64</v>
      </c>
      <c r="N22" s="25" t="s">
        <v>700</v>
      </c>
      <c r="O22" s="3" t="s">
        <v>66</v>
      </c>
      <c r="P22" s="3"/>
      <c r="Q22" s="5" t="b">
        <v>0</v>
      </c>
      <c r="R22" s="10"/>
    </row>
    <row r="23" spans="1:18" ht="48" hidden="1">
      <c r="A23" s="3" t="s">
        <v>59</v>
      </c>
      <c r="B23" s="5">
        <v>1</v>
      </c>
      <c r="C23" s="3" t="s">
        <v>60</v>
      </c>
      <c r="D23" s="57" t="s">
        <v>701</v>
      </c>
      <c r="E23" s="3" t="s">
        <v>641</v>
      </c>
      <c r="F23" s="3" t="s">
        <v>1425</v>
      </c>
      <c r="G23" s="3" t="s">
        <v>661</v>
      </c>
      <c r="H23" s="34" t="str">
        <f>_xlfn.XLOOKUP(I23,'CIP Definitions'!A:A,'CIP Definitions'!B:B,"Not Found",0,1)</f>
        <v>MULTI/INTERDISCIPLINARY STUDIES.</v>
      </c>
      <c r="I23" s="57">
        <v>30</v>
      </c>
      <c r="J23" s="57">
        <v>30.280100000000001</v>
      </c>
      <c r="K23" s="57">
        <v>9</v>
      </c>
      <c r="L23" s="57" t="s">
        <v>702</v>
      </c>
      <c r="M23" s="57" t="s">
        <v>64</v>
      </c>
      <c r="N23" s="58" t="s">
        <v>703</v>
      </c>
      <c r="O23" s="3" t="s">
        <v>66</v>
      </c>
      <c r="P23" s="3"/>
      <c r="Q23" s="5" t="s">
        <v>76</v>
      </c>
      <c r="R23" s="10"/>
    </row>
    <row r="24" spans="1:18" ht="32" hidden="1">
      <c r="A24" s="3" t="s">
        <v>59</v>
      </c>
      <c r="B24" s="5">
        <v>1</v>
      </c>
      <c r="C24" s="3" t="s">
        <v>60</v>
      </c>
      <c r="D24" s="3" t="s">
        <v>704</v>
      </c>
      <c r="E24" s="3" t="s">
        <v>641</v>
      </c>
      <c r="F24" s="3" t="s">
        <v>1425</v>
      </c>
      <c r="G24" s="3" t="s">
        <v>661</v>
      </c>
      <c r="H24" s="34" t="str">
        <f>_xlfn.XLOOKUP(I24,'CIP Definitions'!A:A,'CIP Definitions'!B:B,"Not Found",0,1)</f>
        <v>MULTI/INTERDISCIPLINARY STUDIES.</v>
      </c>
      <c r="I24" s="3">
        <v>30</v>
      </c>
      <c r="J24" s="3">
        <v>30.3001</v>
      </c>
      <c r="K24" s="3">
        <v>9</v>
      </c>
      <c r="L24" s="3" t="s">
        <v>63</v>
      </c>
      <c r="M24" s="3" t="s">
        <v>64</v>
      </c>
      <c r="N24" s="24" t="s">
        <v>705</v>
      </c>
      <c r="O24" s="3" t="s">
        <v>66</v>
      </c>
      <c r="P24" s="3"/>
      <c r="Q24" s="5" t="s">
        <v>76</v>
      </c>
      <c r="R24" s="10"/>
    </row>
    <row r="25" spans="1:18" ht="96" hidden="1">
      <c r="A25" s="3" t="s">
        <v>706</v>
      </c>
      <c r="B25" s="3">
        <v>1</v>
      </c>
      <c r="C25" s="3" t="s">
        <v>60</v>
      </c>
      <c r="D25" s="3" t="s">
        <v>707</v>
      </c>
      <c r="E25" s="3" t="s">
        <v>648</v>
      </c>
      <c r="F25" s="3" t="s">
        <v>1426</v>
      </c>
      <c r="G25" s="3" t="s">
        <v>649</v>
      </c>
      <c r="H25" s="34" t="str">
        <f>_xlfn.XLOOKUP(I25,'CIP Definitions'!A:A,'CIP Definitions'!B:B,"Not Found",0,1)</f>
        <v>HOMELAND SECURITY, LAW ENFORCEMENT, FIREFIGHTING AND RELATED PROTECTIVE SERVICES.</v>
      </c>
      <c r="I25" s="21">
        <v>43</v>
      </c>
      <c r="J25" s="21">
        <v>43.0107</v>
      </c>
      <c r="K25" s="3">
        <v>5</v>
      </c>
      <c r="L25" s="3" t="s">
        <v>292</v>
      </c>
      <c r="M25" s="3" t="s">
        <v>641</v>
      </c>
      <c r="N25" s="23" t="s">
        <v>708</v>
      </c>
      <c r="O25" s="3" t="s">
        <v>709</v>
      </c>
      <c r="P25" s="53"/>
      <c r="Q25" s="5" t="b">
        <v>1</v>
      </c>
      <c r="R25" s="10"/>
    </row>
    <row r="26" spans="1:18" ht="160" hidden="1">
      <c r="A26" s="3" t="s">
        <v>646</v>
      </c>
      <c r="B26" s="3">
        <v>1</v>
      </c>
      <c r="C26" s="3" t="s">
        <v>60</v>
      </c>
      <c r="D26" s="3" t="s">
        <v>707</v>
      </c>
      <c r="E26" s="3" t="s">
        <v>648</v>
      </c>
      <c r="F26" s="3" t="s">
        <v>1426</v>
      </c>
      <c r="G26" s="3" t="s">
        <v>649</v>
      </c>
      <c r="H26" s="34" t="str">
        <f>_xlfn.XLOOKUP(I26,'CIP Definitions'!A:A,'CIP Definitions'!B:B,"Not Found",0,1)</f>
        <v>HOMELAND SECURITY, LAW ENFORCEMENT, FIREFIGHTING AND RELATED PROTECTIVE SERVICES.</v>
      </c>
      <c r="I26" s="21">
        <v>43</v>
      </c>
      <c r="J26" s="21">
        <v>43.0107</v>
      </c>
      <c r="K26" s="3">
        <v>5</v>
      </c>
      <c r="L26" s="3" t="s">
        <v>292</v>
      </c>
      <c r="M26" s="3" t="s">
        <v>641</v>
      </c>
      <c r="N26" s="23" t="s">
        <v>708</v>
      </c>
      <c r="O26" s="3" t="s">
        <v>710</v>
      </c>
      <c r="P26" s="53"/>
      <c r="Q26" s="5" t="b">
        <v>1</v>
      </c>
      <c r="R26" s="10"/>
    </row>
    <row r="27" spans="1:18" ht="160" hidden="1">
      <c r="A27" s="3" t="s">
        <v>646</v>
      </c>
      <c r="B27" s="3">
        <v>1</v>
      </c>
      <c r="C27" s="3" t="s">
        <v>60</v>
      </c>
      <c r="D27" s="3" t="s">
        <v>711</v>
      </c>
      <c r="E27" s="3" t="s">
        <v>648</v>
      </c>
      <c r="F27" s="3" t="s">
        <v>1426</v>
      </c>
      <c r="G27" s="3" t="s">
        <v>649</v>
      </c>
      <c r="H27" s="34" t="str">
        <f>_xlfn.XLOOKUP(I27,'CIP Definitions'!A:A,'CIP Definitions'!B:B,"Not Found",0,1)</f>
        <v>HOMELAND SECURITY, LAW ENFORCEMENT, FIREFIGHTING AND RELATED PROTECTIVE SERVICES.</v>
      </c>
      <c r="I27" s="3">
        <v>43</v>
      </c>
      <c r="J27" s="3">
        <v>43.0107</v>
      </c>
      <c r="K27" s="3">
        <v>12</v>
      </c>
      <c r="L27" s="3" t="s">
        <v>292</v>
      </c>
      <c r="M27" s="3" t="s">
        <v>641</v>
      </c>
      <c r="N27" s="3" t="s">
        <v>712</v>
      </c>
      <c r="O27" s="3" t="s">
        <v>710</v>
      </c>
      <c r="P27" s="53"/>
      <c r="Q27" s="5" t="b">
        <v>1</v>
      </c>
      <c r="R27" s="10"/>
    </row>
    <row r="28" spans="1:18" ht="160" hidden="1">
      <c r="A28" s="3" t="s">
        <v>646</v>
      </c>
      <c r="B28" s="3">
        <v>1</v>
      </c>
      <c r="C28" s="3" t="s">
        <v>60</v>
      </c>
      <c r="D28" s="3" t="s">
        <v>713</v>
      </c>
      <c r="E28" s="3" t="s">
        <v>648</v>
      </c>
      <c r="F28" s="3" t="s">
        <v>1426</v>
      </c>
      <c r="G28" s="3" t="s">
        <v>649</v>
      </c>
      <c r="H28" s="34" t="str">
        <f>_xlfn.XLOOKUP(I28,'CIP Definitions'!A:A,'CIP Definitions'!B:B,"Not Found",0,1)</f>
        <v>HOMELAND SECURITY, LAW ENFORCEMENT, FIREFIGHTING AND RELATED PROTECTIVE SERVICES.</v>
      </c>
      <c r="I28" s="3">
        <v>43</v>
      </c>
      <c r="J28" s="3">
        <v>43.0107</v>
      </c>
      <c r="K28" s="3">
        <v>9</v>
      </c>
      <c r="L28" s="3" t="s">
        <v>292</v>
      </c>
      <c r="M28" s="3" t="s">
        <v>641</v>
      </c>
      <c r="N28" s="3" t="s">
        <v>714</v>
      </c>
      <c r="O28" s="3" t="s">
        <v>710</v>
      </c>
      <c r="P28" s="53"/>
      <c r="Q28" s="5" t="b">
        <v>1</v>
      </c>
      <c r="R28" s="10"/>
    </row>
    <row r="29" spans="1:18" ht="96" hidden="1">
      <c r="A29" s="3" t="s">
        <v>59</v>
      </c>
      <c r="B29" s="5">
        <v>1</v>
      </c>
      <c r="C29" s="3" t="s">
        <v>60</v>
      </c>
      <c r="D29" s="3" t="s">
        <v>715</v>
      </c>
      <c r="E29" s="3" t="s">
        <v>641</v>
      </c>
      <c r="F29" s="3" t="s">
        <v>1425</v>
      </c>
      <c r="G29" s="3" t="s">
        <v>654</v>
      </c>
      <c r="H29" s="34" t="str">
        <f>_xlfn.XLOOKUP(I29,'CIP Definitions'!A:A,'CIP Definitions'!B:B,"Not Found",0,1)</f>
        <v>HOMELAND SECURITY, LAW ENFORCEMENT, FIREFIGHTING AND RELATED PROTECTIVE SERVICES.</v>
      </c>
      <c r="I29" s="3">
        <v>43</v>
      </c>
      <c r="J29" s="3">
        <v>43.020600000000002</v>
      </c>
      <c r="K29" s="3">
        <v>9</v>
      </c>
      <c r="L29" s="3" t="s">
        <v>63</v>
      </c>
      <c r="M29" s="3" t="s">
        <v>659</v>
      </c>
      <c r="N29" s="25" t="s">
        <v>716</v>
      </c>
      <c r="O29" s="3" t="s">
        <v>66</v>
      </c>
      <c r="P29" s="3"/>
      <c r="Q29" s="5" t="b">
        <v>0</v>
      </c>
      <c r="R29" s="10"/>
    </row>
    <row r="30" spans="1:18" ht="144" hidden="1">
      <c r="A30" s="3" t="s">
        <v>646</v>
      </c>
      <c r="B30" s="3">
        <v>1</v>
      </c>
      <c r="C30" s="3" t="s">
        <v>60</v>
      </c>
      <c r="D30" s="3" t="s">
        <v>717</v>
      </c>
      <c r="E30" s="3" t="s">
        <v>648</v>
      </c>
      <c r="F30" s="3" t="s">
        <v>1426</v>
      </c>
      <c r="G30" s="3" t="s">
        <v>649</v>
      </c>
      <c r="H30" s="34" t="str">
        <f>_xlfn.XLOOKUP(I30,'CIP Definitions'!A:A,'CIP Definitions'!B:B,"Not Found",0,1)</f>
        <v>CONSTRUCTION TRADES.</v>
      </c>
      <c r="I30" s="3">
        <v>46</v>
      </c>
      <c r="J30" s="3">
        <v>46.030200000000001</v>
      </c>
      <c r="K30" s="3">
        <v>12</v>
      </c>
      <c r="L30" s="3" t="s">
        <v>292</v>
      </c>
      <c r="M30" s="3" t="s">
        <v>641</v>
      </c>
      <c r="N30" s="3" t="s">
        <v>718</v>
      </c>
      <c r="O30" s="3" t="s">
        <v>719</v>
      </c>
      <c r="P30" s="53"/>
      <c r="Q30" s="5" t="b">
        <v>1</v>
      </c>
      <c r="R30" s="10"/>
    </row>
    <row r="31" spans="1:18" ht="144" hidden="1">
      <c r="A31" s="3" t="s">
        <v>646</v>
      </c>
      <c r="B31" s="3">
        <v>1</v>
      </c>
      <c r="C31" s="3" t="s">
        <v>60</v>
      </c>
      <c r="D31" s="3" t="s">
        <v>720</v>
      </c>
      <c r="E31" s="3" t="s">
        <v>648</v>
      </c>
      <c r="F31" s="3" t="s">
        <v>1426</v>
      </c>
      <c r="G31" s="3" t="s">
        <v>649</v>
      </c>
      <c r="H31" s="34" t="str">
        <f>_xlfn.XLOOKUP(I31,'CIP Definitions'!A:A,'CIP Definitions'!B:B,"Not Found",0,1)</f>
        <v>CONSTRUCTION TRADES.</v>
      </c>
      <c r="I31" s="3">
        <v>46</v>
      </c>
      <c r="J31" s="3">
        <v>46.030299999999997</v>
      </c>
      <c r="K31" s="3">
        <v>11</v>
      </c>
      <c r="L31" s="3" t="s">
        <v>292</v>
      </c>
      <c r="M31" s="3" t="s">
        <v>641</v>
      </c>
      <c r="N31" s="3" t="s">
        <v>721</v>
      </c>
      <c r="O31" s="3" t="s">
        <v>673</v>
      </c>
      <c r="P31" s="53"/>
      <c r="Q31" s="5" t="b">
        <v>1</v>
      </c>
      <c r="R31" s="10"/>
    </row>
    <row r="32" spans="1:18" ht="96" hidden="1">
      <c r="A32" s="3" t="s">
        <v>646</v>
      </c>
      <c r="B32" s="3">
        <v>1</v>
      </c>
      <c r="C32" s="3" t="s">
        <v>60</v>
      </c>
      <c r="D32" s="3" t="s">
        <v>722</v>
      </c>
      <c r="E32" s="3" t="s">
        <v>648</v>
      </c>
      <c r="F32" s="3" t="s">
        <v>1426</v>
      </c>
      <c r="G32" s="3" t="s">
        <v>649</v>
      </c>
      <c r="H32" s="34" t="str">
        <f>_xlfn.XLOOKUP(I32,'CIP Definitions'!A:A,'CIP Definitions'!B:B,"Not Found",0,1)</f>
        <v>CONSTRUCTION TRADES.</v>
      </c>
      <c r="I32" s="3">
        <v>46</v>
      </c>
      <c r="J32" s="3">
        <v>46.030299999999997</v>
      </c>
      <c r="K32" s="3">
        <v>3</v>
      </c>
      <c r="L32" s="3" t="s">
        <v>292</v>
      </c>
      <c r="M32" s="3" t="s">
        <v>641</v>
      </c>
      <c r="N32" s="3" t="s">
        <v>723</v>
      </c>
      <c r="O32" s="3" t="s">
        <v>673</v>
      </c>
      <c r="P32" s="53"/>
      <c r="Q32" s="5" t="b">
        <v>1</v>
      </c>
      <c r="R32" s="10"/>
    </row>
    <row r="33" spans="1:18" ht="192" hidden="1">
      <c r="A33" s="3" t="s">
        <v>59</v>
      </c>
      <c r="B33" s="3">
        <v>1</v>
      </c>
      <c r="C33" s="3" t="s">
        <v>60</v>
      </c>
      <c r="D33" s="3" t="s">
        <v>722</v>
      </c>
      <c r="E33" s="3" t="s">
        <v>648</v>
      </c>
      <c r="F33" s="3" t="s">
        <v>1426</v>
      </c>
      <c r="G33" s="3" t="s">
        <v>649</v>
      </c>
      <c r="H33" s="34" t="str">
        <f>_xlfn.XLOOKUP(I33,'CIP Definitions'!A:A,'CIP Definitions'!B:B,"Not Found",0,1)</f>
        <v>CONSTRUCTION TRADES.</v>
      </c>
      <c r="I33" s="3">
        <v>46</v>
      </c>
      <c r="J33" s="3">
        <v>46.030299999999997</v>
      </c>
      <c r="K33" s="3">
        <v>3</v>
      </c>
      <c r="L33" s="3" t="s">
        <v>692</v>
      </c>
      <c r="M33" s="3" t="s">
        <v>641</v>
      </c>
      <c r="N33" s="3" t="s">
        <v>723</v>
      </c>
      <c r="O33" s="25" t="s">
        <v>724</v>
      </c>
      <c r="P33" s="53"/>
      <c r="Q33" s="5" t="b">
        <v>1</v>
      </c>
      <c r="R33" s="10"/>
    </row>
    <row r="34" spans="1:18" ht="176" hidden="1">
      <c r="A34" s="3" t="s">
        <v>706</v>
      </c>
      <c r="B34" s="3">
        <v>1</v>
      </c>
      <c r="C34" s="3" t="s">
        <v>60</v>
      </c>
      <c r="D34" s="3" t="s">
        <v>725</v>
      </c>
      <c r="E34" s="3" t="s">
        <v>648</v>
      </c>
      <c r="F34" s="3" t="s">
        <v>1426</v>
      </c>
      <c r="G34" s="3" t="s">
        <v>649</v>
      </c>
      <c r="H34" s="34" t="str">
        <f>_xlfn.XLOOKUP(I34,'CIP Definitions'!A:A,'CIP Definitions'!B:B,"Not Found",0,1)</f>
        <v>CONSTRUCTION TRADES.</v>
      </c>
      <c r="I34" s="3">
        <v>46</v>
      </c>
      <c r="J34" s="3">
        <v>46.0503</v>
      </c>
      <c r="K34" s="3">
        <v>24</v>
      </c>
      <c r="L34" s="3" t="s">
        <v>292</v>
      </c>
      <c r="M34" s="3" t="s">
        <v>641</v>
      </c>
      <c r="N34" s="25" t="s">
        <v>726</v>
      </c>
      <c r="O34" s="3" t="s">
        <v>727</v>
      </c>
      <c r="P34" s="53"/>
      <c r="Q34" s="5" t="b">
        <v>1</v>
      </c>
      <c r="R34" s="10"/>
    </row>
    <row r="35" spans="1:18" ht="144" hidden="1">
      <c r="A35" s="3" t="s">
        <v>646</v>
      </c>
      <c r="B35" s="3">
        <v>1</v>
      </c>
      <c r="C35" s="3" t="s">
        <v>60</v>
      </c>
      <c r="D35" s="3" t="s">
        <v>728</v>
      </c>
      <c r="E35" s="3" t="s">
        <v>678</v>
      </c>
      <c r="F35" s="3" t="s">
        <v>1426</v>
      </c>
      <c r="G35" s="3" t="s">
        <v>649</v>
      </c>
      <c r="H35" s="34" t="str">
        <f>_xlfn.XLOOKUP(I35,'CIP Definitions'!A:A,'CIP Definitions'!B:B,"Not Found",0,1)</f>
        <v>MECHANIC AND REPAIR TECHNOLOGIES/TECHNICIANS.</v>
      </c>
      <c r="I35" s="3">
        <v>47</v>
      </c>
      <c r="J35" s="3">
        <v>47.010300000000001</v>
      </c>
      <c r="K35" s="3" t="s">
        <v>729</v>
      </c>
      <c r="L35" s="3" t="s">
        <v>292</v>
      </c>
      <c r="M35" s="3" t="s">
        <v>641</v>
      </c>
      <c r="N35" s="3" t="s">
        <v>730</v>
      </c>
      <c r="O35" s="3" t="s">
        <v>731</v>
      </c>
      <c r="P35" s="53"/>
      <c r="Q35" s="5" t="b">
        <v>1</v>
      </c>
      <c r="R35" s="10"/>
    </row>
    <row r="36" spans="1:18" ht="128" hidden="1">
      <c r="A36" s="3" t="s">
        <v>646</v>
      </c>
      <c r="B36" s="3">
        <v>1</v>
      </c>
      <c r="C36" s="3" t="s">
        <v>60</v>
      </c>
      <c r="D36" s="3" t="s">
        <v>732</v>
      </c>
      <c r="E36" s="3" t="s">
        <v>648</v>
      </c>
      <c r="F36" s="3" t="s">
        <v>1426</v>
      </c>
      <c r="G36" s="3" t="s">
        <v>649</v>
      </c>
      <c r="H36" s="34" t="str">
        <f>_xlfn.XLOOKUP(I36,'CIP Definitions'!A:A,'CIP Definitions'!B:B,"Not Found",0,1)</f>
        <v>MECHANIC AND REPAIR TECHNOLOGIES/TECHNICIANS.</v>
      </c>
      <c r="I36" s="3">
        <v>47</v>
      </c>
      <c r="J36" s="3">
        <v>47.030200000000001</v>
      </c>
      <c r="K36" s="3">
        <v>10</v>
      </c>
      <c r="L36" s="3" t="s">
        <v>292</v>
      </c>
      <c r="M36" s="3" t="s">
        <v>641</v>
      </c>
      <c r="N36" s="3" t="s">
        <v>733</v>
      </c>
      <c r="O36" s="3" t="s">
        <v>734</v>
      </c>
      <c r="P36" s="53"/>
      <c r="Q36" s="5" t="b">
        <v>1</v>
      </c>
      <c r="R36" s="10"/>
    </row>
    <row r="37" spans="1:18" ht="96" hidden="1">
      <c r="A37" s="3" t="s">
        <v>706</v>
      </c>
      <c r="B37" s="3">
        <v>1</v>
      </c>
      <c r="C37" s="3" t="s">
        <v>60</v>
      </c>
      <c r="D37" s="3" t="s">
        <v>590</v>
      </c>
      <c r="E37" s="3" t="s">
        <v>648</v>
      </c>
      <c r="F37" s="3" t="s">
        <v>1426</v>
      </c>
      <c r="G37" s="3" t="s">
        <v>649</v>
      </c>
      <c r="H37" s="34" t="str">
        <f>_xlfn.XLOOKUP(I37,'CIP Definitions'!A:A,'CIP Definitions'!B:B,"Not Found",0,1)</f>
        <v>MECHANIC AND REPAIR TECHNOLOGIES/TECHNICIANS.</v>
      </c>
      <c r="I37" s="3">
        <v>47</v>
      </c>
      <c r="J37" s="3">
        <v>47.060400000000001</v>
      </c>
      <c r="K37" s="3">
        <v>16</v>
      </c>
      <c r="L37" s="3" t="s">
        <v>292</v>
      </c>
      <c r="M37" s="3" t="s">
        <v>641</v>
      </c>
      <c r="N37" s="23" t="s">
        <v>735</v>
      </c>
      <c r="O37" s="3" t="s">
        <v>736</v>
      </c>
      <c r="P37" s="53"/>
      <c r="Q37" s="5" t="b">
        <v>1</v>
      </c>
      <c r="R37" s="10"/>
    </row>
    <row r="38" spans="1:18" ht="96" hidden="1">
      <c r="A38" s="3" t="s">
        <v>59</v>
      </c>
      <c r="B38" s="3">
        <v>1</v>
      </c>
      <c r="C38" s="3" t="s">
        <v>60</v>
      </c>
      <c r="D38" s="3" t="s">
        <v>737</v>
      </c>
      <c r="E38" s="3" t="s">
        <v>648</v>
      </c>
      <c r="F38" s="3" t="s">
        <v>1426</v>
      </c>
      <c r="G38" s="3" t="s">
        <v>649</v>
      </c>
      <c r="H38" s="34" t="str">
        <f>_xlfn.XLOOKUP(I38,'CIP Definitions'!A:A,'CIP Definitions'!B:B,"Not Found",0,1)</f>
        <v>MECHANIC AND REPAIR TECHNOLOGIES/TECHNICIANS.</v>
      </c>
      <c r="I38" s="3">
        <v>47</v>
      </c>
      <c r="J38" s="3">
        <v>47.060400000000001</v>
      </c>
      <c r="K38" s="3">
        <v>18</v>
      </c>
      <c r="L38" s="3" t="s">
        <v>292</v>
      </c>
      <c r="M38" s="3" t="s">
        <v>641</v>
      </c>
      <c r="N38" s="3" t="s">
        <v>738</v>
      </c>
      <c r="O38" s="3" t="s">
        <v>673</v>
      </c>
      <c r="P38" s="53"/>
      <c r="Q38" s="5" t="b">
        <v>1</v>
      </c>
      <c r="R38" s="10"/>
    </row>
    <row r="39" spans="1:18" ht="112" hidden="1">
      <c r="A39" s="3" t="s">
        <v>646</v>
      </c>
      <c r="B39" s="3">
        <v>1</v>
      </c>
      <c r="C39" s="3" t="s">
        <v>60</v>
      </c>
      <c r="D39" s="3" t="s">
        <v>739</v>
      </c>
      <c r="E39" s="3" t="s">
        <v>648</v>
      </c>
      <c r="F39" s="3" t="s">
        <v>1426</v>
      </c>
      <c r="G39" s="3" t="s">
        <v>649</v>
      </c>
      <c r="H39" s="34" t="str">
        <f>_xlfn.XLOOKUP(I39,'CIP Definitions'!A:A,'CIP Definitions'!B:B,"Not Found",0,1)</f>
        <v>MECHANIC AND REPAIR TECHNOLOGIES/TECHNICIANS.</v>
      </c>
      <c r="I39" s="3">
        <v>47</v>
      </c>
      <c r="J39" s="3">
        <v>47.060499999999998</v>
      </c>
      <c r="K39" s="3">
        <v>25</v>
      </c>
      <c r="L39" s="3" t="s">
        <v>292</v>
      </c>
      <c r="M39" s="3" t="s">
        <v>641</v>
      </c>
      <c r="N39" s="3" t="s">
        <v>740</v>
      </c>
      <c r="O39" s="3" t="s">
        <v>741</v>
      </c>
      <c r="P39" s="53"/>
      <c r="Q39" s="5" t="b">
        <v>1</v>
      </c>
      <c r="R39" s="10"/>
    </row>
    <row r="40" spans="1:18" ht="176" hidden="1">
      <c r="A40" s="3" t="s">
        <v>646</v>
      </c>
      <c r="B40" s="3">
        <v>1</v>
      </c>
      <c r="C40" s="3" t="s">
        <v>60</v>
      </c>
      <c r="D40" s="3" t="s">
        <v>742</v>
      </c>
      <c r="E40" s="3" t="s">
        <v>678</v>
      </c>
      <c r="F40" s="3" t="s">
        <v>1426</v>
      </c>
      <c r="G40" s="3" t="s">
        <v>649</v>
      </c>
      <c r="H40" s="34" t="str">
        <f>_xlfn.XLOOKUP(I40,'CIP Definitions'!A:A,'CIP Definitions'!B:B,"Not Found",0,1)</f>
        <v>MECHANIC AND REPAIR TECHNOLOGIES/TECHNICIANS.</v>
      </c>
      <c r="I40" s="3">
        <v>47</v>
      </c>
      <c r="J40" s="3">
        <v>47.060600000000001</v>
      </c>
      <c r="K40" s="3" t="s">
        <v>729</v>
      </c>
      <c r="L40" s="3" t="s">
        <v>292</v>
      </c>
      <c r="M40" s="3" t="s">
        <v>641</v>
      </c>
      <c r="N40" s="3" t="s">
        <v>743</v>
      </c>
      <c r="O40" s="3" t="s">
        <v>744</v>
      </c>
      <c r="P40" s="53"/>
      <c r="Q40" s="5" t="b">
        <v>1</v>
      </c>
      <c r="R40" s="10"/>
    </row>
    <row r="41" spans="1:18" ht="80" hidden="1">
      <c r="A41" s="3" t="s">
        <v>59</v>
      </c>
      <c r="B41" s="3">
        <v>1</v>
      </c>
      <c r="C41" s="3" t="s">
        <v>60</v>
      </c>
      <c r="D41" s="3" t="s">
        <v>745</v>
      </c>
      <c r="E41" s="3" t="s">
        <v>648</v>
      </c>
      <c r="F41" s="3" t="s">
        <v>1426</v>
      </c>
      <c r="G41" s="3" t="s">
        <v>649</v>
      </c>
      <c r="H41" s="34" t="str">
        <f>_xlfn.XLOOKUP(I41,'CIP Definitions'!A:A,'CIP Definitions'!B:B,"Not Found",0,1)</f>
        <v>MECHANIC AND REPAIR TECHNOLOGIES/TECHNICIANS.</v>
      </c>
      <c r="I41" s="3">
        <v>47</v>
      </c>
      <c r="J41" s="3">
        <v>47.0608</v>
      </c>
      <c r="K41" s="3">
        <v>38</v>
      </c>
      <c r="L41" s="3" t="s">
        <v>292</v>
      </c>
      <c r="M41" s="3" t="s">
        <v>641</v>
      </c>
      <c r="N41" s="3" t="s">
        <v>746</v>
      </c>
      <c r="O41" s="3" t="s">
        <v>673</v>
      </c>
      <c r="P41" s="53"/>
      <c r="Q41" s="5" t="b">
        <v>1</v>
      </c>
      <c r="R41" s="10"/>
    </row>
    <row r="42" spans="1:18" ht="160" hidden="1">
      <c r="A42" s="3" t="s">
        <v>706</v>
      </c>
      <c r="B42" s="3">
        <v>1</v>
      </c>
      <c r="C42" s="3" t="s">
        <v>60</v>
      </c>
      <c r="D42" s="3" t="s">
        <v>747</v>
      </c>
      <c r="E42" s="3" t="s">
        <v>648</v>
      </c>
      <c r="F42" s="3" t="s">
        <v>1426</v>
      </c>
      <c r="G42" s="3" t="s">
        <v>649</v>
      </c>
      <c r="H42" s="34" t="str">
        <f>_xlfn.XLOOKUP(I42,'CIP Definitions'!A:A,'CIP Definitions'!B:B,"Not Found",0,1)</f>
        <v>PRECISION PRODUCTION.</v>
      </c>
      <c r="I42" s="3">
        <v>48</v>
      </c>
      <c r="J42" s="3">
        <v>48.0501</v>
      </c>
      <c r="K42" s="3">
        <v>15</v>
      </c>
      <c r="L42" s="3" t="s">
        <v>292</v>
      </c>
      <c r="M42" s="3" t="s">
        <v>641</v>
      </c>
      <c r="N42" s="3" t="s">
        <v>748</v>
      </c>
      <c r="O42" s="3" t="s">
        <v>749</v>
      </c>
      <c r="P42" s="53"/>
      <c r="Q42" s="5" t="b">
        <v>1</v>
      </c>
      <c r="R42" s="10"/>
    </row>
    <row r="43" spans="1:18" ht="176" hidden="1">
      <c r="A43" s="3" t="s">
        <v>646</v>
      </c>
      <c r="B43" s="3">
        <v>1</v>
      </c>
      <c r="C43" s="3" t="s">
        <v>60</v>
      </c>
      <c r="D43" s="3" t="s">
        <v>750</v>
      </c>
      <c r="E43" s="3" t="s">
        <v>648</v>
      </c>
      <c r="F43" s="3" t="s">
        <v>1426</v>
      </c>
      <c r="G43" s="3" t="s">
        <v>649</v>
      </c>
      <c r="H43" s="34" t="str">
        <f>_xlfn.XLOOKUP(I43,'CIP Definitions'!A:A,'CIP Definitions'!B:B,"Not Found",0,1)</f>
        <v>PRECISION PRODUCTION.</v>
      </c>
      <c r="I43" s="3">
        <v>48</v>
      </c>
      <c r="J43" s="3">
        <v>48.050800000000002</v>
      </c>
      <c r="K43" s="3">
        <v>26</v>
      </c>
      <c r="L43" s="3" t="s">
        <v>292</v>
      </c>
      <c r="M43" s="3" t="s">
        <v>641</v>
      </c>
      <c r="N43" s="25" t="s">
        <v>751</v>
      </c>
      <c r="O43" s="3" t="s">
        <v>752</v>
      </c>
      <c r="P43" s="53"/>
      <c r="Q43" s="5" t="b">
        <v>1</v>
      </c>
      <c r="R43" s="10"/>
    </row>
    <row r="44" spans="1:18" ht="112" hidden="1">
      <c r="A44" s="3" t="s">
        <v>646</v>
      </c>
      <c r="B44" s="3">
        <v>1</v>
      </c>
      <c r="C44" s="3" t="s">
        <v>60</v>
      </c>
      <c r="D44" s="3" t="s">
        <v>753</v>
      </c>
      <c r="E44" s="3" t="s">
        <v>678</v>
      </c>
      <c r="F44" s="3" t="s">
        <v>1426</v>
      </c>
      <c r="G44" s="3" t="s">
        <v>649</v>
      </c>
      <c r="H44" s="34" t="str">
        <f>_xlfn.XLOOKUP(I44,'CIP Definitions'!A:A,'CIP Definitions'!B:B,"Not Found",0,1)</f>
        <v>PRECISION PRODUCTION.</v>
      </c>
      <c r="I44" s="3">
        <v>48</v>
      </c>
      <c r="J44" s="3">
        <v>48.070300000000003</v>
      </c>
      <c r="K44" s="72" t="s">
        <v>754</v>
      </c>
      <c r="L44" s="3" t="s">
        <v>292</v>
      </c>
      <c r="M44" s="3" t="s">
        <v>641</v>
      </c>
      <c r="N44" s="3" t="s">
        <v>755</v>
      </c>
      <c r="O44" s="3" t="s">
        <v>756</v>
      </c>
      <c r="P44" s="53"/>
      <c r="Q44" s="5" t="b">
        <v>1</v>
      </c>
      <c r="R44" s="10"/>
    </row>
    <row r="45" spans="1:18" ht="128" hidden="1">
      <c r="A45" s="3" t="s">
        <v>646</v>
      </c>
      <c r="B45" s="3">
        <v>1</v>
      </c>
      <c r="C45" s="3" t="s">
        <v>60</v>
      </c>
      <c r="D45" s="3" t="s">
        <v>757</v>
      </c>
      <c r="E45" s="3" t="s">
        <v>648</v>
      </c>
      <c r="F45" s="3" t="s">
        <v>1426</v>
      </c>
      <c r="G45" s="3" t="s">
        <v>649</v>
      </c>
      <c r="H45" s="34" t="str">
        <f>_xlfn.XLOOKUP(I45,'CIP Definitions'!A:A,'CIP Definitions'!B:B,"Not Found",0,1)</f>
        <v>TRANSPORTATION AND MATERIALS MOVING.</v>
      </c>
      <c r="I45" s="3">
        <v>49</v>
      </c>
      <c r="J45" s="3">
        <v>49.020200000000003</v>
      </c>
      <c r="K45" s="3">
        <v>10</v>
      </c>
      <c r="L45" s="3" t="s">
        <v>292</v>
      </c>
      <c r="M45" s="3" t="s">
        <v>641</v>
      </c>
      <c r="N45" s="3" t="s">
        <v>758</v>
      </c>
      <c r="O45" s="3" t="s">
        <v>759</v>
      </c>
      <c r="P45" s="53"/>
      <c r="Q45" s="5" t="b">
        <v>1</v>
      </c>
      <c r="R45" s="10"/>
    </row>
    <row r="46" spans="1:18" ht="80" hidden="1">
      <c r="A46" s="3" t="s">
        <v>59</v>
      </c>
      <c r="B46" s="3">
        <v>1</v>
      </c>
      <c r="C46" s="3" t="s">
        <v>60</v>
      </c>
      <c r="D46" s="3" t="s">
        <v>760</v>
      </c>
      <c r="E46" s="3" t="s">
        <v>648</v>
      </c>
      <c r="F46" s="3" t="s">
        <v>1426</v>
      </c>
      <c r="G46" s="3" t="s">
        <v>649</v>
      </c>
      <c r="H46" s="34" t="str">
        <f>_xlfn.XLOOKUP(I46,'CIP Definitions'!A:A,'CIP Definitions'!B:B,"Not Found",0,1)</f>
        <v>TRANSPORTATION AND MATERIALS MOVING.</v>
      </c>
      <c r="I46" s="3">
        <v>49</v>
      </c>
      <c r="J46" s="3">
        <v>49.020499999999998</v>
      </c>
      <c r="K46" s="3">
        <v>3</v>
      </c>
      <c r="L46" s="3" t="s">
        <v>292</v>
      </c>
      <c r="M46" s="3" t="s">
        <v>641</v>
      </c>
      <c r="N46" s="3" t="s">
        <v>761</v>
      </c>
      <c r="O46" s="3" t="s">
        <v>673</v>
      </c>
      <c r="P46" s="53"/>
      <c r="Q46" s="5" t="b">
        <v>1</v>
      </c>
      <c r="R46" s="10"/>
    </row>
    <row r="47" spans="1:18" ht="32" hidden="1">
      <c r="A47" s="3" t="s">
        <v>59</v>
      </c>
      <c r="B47" s="5">
        <v>1</v>
      </c>
      <c r="C47" s="3" t="s">
        <v>60</v>
      </c>
      <c r="D47" s="3" t="s">
        <v>762</v>
      </c>
      <c r="E47" s="3" t="s">
        <v>641</v>
      </c>
      <c r="F47" s="3" t="s">
        <v>1425</v>
      </c>
      <c r="G47" s="3" t="s">
        <v>654</v>
      </c>
      <c r="H47" s="34" t="str">
        <f>_xlfn.XLOOKUP(I47,'CIP Definitions'!A:A,'CIP Definitions'!B:B,"Not Found",0,1)</f>
        <v>VISUAL AND PERFORMING ARTS.</v>
      </c>
      <c r="I47" s="3">
        <v>50</v>
      </c>
      <c r="J47" s="3">
        <v>50.050899999999999</v>
      </c>
      <c r="K47" s="3">
        <v>14</v>
      </c>
      <c r="L47" s="57" t="s">
        <v>763</v>
      </c>
      <c r="M47" s="3" t="s">
        <v>64</v>
      </c>
      <c r="N47" s="24" t="s">
        <v>764</v>
      </c>
      <c r="O47" s="3" t="s">
        <v>66</v>
      </c>
      <c r="P47" s="3"/>
      <c r="Q47" s="5" t="s">
        <v>76</v>
      </c>
      <c r="R47" s="10"/>
    </row>
    <row r="48" spans="1:18" ht="380" hidden="1">
      <c r="A48" s="3" t="s">
        <v>646</v>
      </c>
      <c r="B48" s="3">
        <v>1</v>
      </c>
      <c r="C48" s="3" t="s">
        <v>60</v>
      </c>
      <c r="D48" s="3" t="s">
        <v>765</v>
      </c>
      <c r="E48" s="3" t="s">
        <v>648</v>
      </c>
      <c r="F48" s="3" t="s">
        <v>1426</v>
      </c>
      <c r="G48" s="3" t="s">
        <v>649</v>
      </c>
      <c r="H48" s="34" t="str">
        <f>_xlfn.XLOOKUP(I48,'CIP Definitions'!A:A,'CIP Definitions'!B:B,"Not Found",0,1)</f>
        <v>HEALTH PROFESSIONS AND RELATED PROGRAMS.</v>
      </c>
      <c r="I48" s="3">
        <v>51</v>
      </c>
      <c r="J48" s="3">
        <v>51.071300000000001</v>
      </c>
      <c r="K48" s="3">
        <v>21</v>
      </c>
      <c r="L48" s="3" t="s">
        <v>292</v>
      </c>
      <c r="M48" s="3" t="s">
        <v>641</v>
      </c>
      <c r="N48" s="3" t="s">
        <v>766</v>
      </c>
      <c r="O48" s="3" t="s">
        <v>767</v>
      </c>
      <c r="P48" s="53"/>
      <c r="Q48" s="5" t="b">
        <v>1</v>
      </c>
      <c r="R48" s="10"/>
    </row>
    <row r="49" spans="1:18" ht="208" hidden="1">
      <c r="A49" s="3" t="s">
        <v>646</v>
      </c>
      <c r="B49" s="3">
        <v>1</v>
      </c>
      <c r="C49" s="3" t="s">
        <v>60</v>
      </c>
      <c r="D49" s="3" t="s">
        <v>768</v>
      </c>
      <c r="E49" s="3" t="s">
        <v>648</v>
      </c>
      <c r="F49" s="3" t="s">
        <v>1426</v>
      </c>
      <c r="G49" s="3" t="s">
        <v>649</v>
      </c>
      <c r="H49" s="34" t="str">
        <f>_xlfn.XLOOKUP(I49,'CIP Definitions'!A:A,'CIP Definitions'!B:B,"Not Found",0,1)</f>
        <v>HEALTH PROFESSIONS AND RELATED PROGRAMS.</v>
      </c>
      <c r="I49" s="3">
        <v>51</v>
      </c>
      <c r="J49" s="3">
        <v>51.090400000000002</v>
      </c>
      <c r="K49" s="3">
        <v>6</v>
      </c>
      <c r="L49" s="3" t="s">
        <v>292</v>
      </c>
      <c r="M49" s="3" t="s">
        <v>641</v>
      </c>
      <c r="N49" s="3" t="s">
        <v>769</v>
      </c>
      <c r="O49" s="3" t="s">
        <v>770</v>
      </c>
      <c r="P49" s="53"/>
      <c r="Q49" s="5" t="b">
        <v>1</v>
      </c>
      <c r="R49" s="10"/>
    </row>
    <row r="50" spans="1:18" ht="176" hidden="1">
      <c r="A50" s="3" t="s">
        <v>646</v>
      </c>
      <c r="B50" s="3">
        <v>1</v>
      </c>
      <c r="C50" s="3" t="s">
        <v>60</v>
      </c>
      <c r="D50" s="3" t="s">
        <v>771</v>
      </c>
      <c r="E50" s="3" t="s">
        <v>648</v>
      </c>
      <c r="F50" s="3" t="s">
        <v>1426</v>
      </c>
      <c r="G50" s="3" t="s">
        <v>649</v>
      </c>
      <c r="H50" s="34" t="str">
        <f>_xlfn.XLOOKUP(I50,'CIP Definitions'!A:A,'CIP Definitions'!B:B,"Not Found",0,1)</f>
        <v>HEALTH PROFESSIONS AND RELATED PROGRAMS.</v>
      </c>
      <c r="I50" s="3">
        <v>51</v>
      </c>
      <c r="J50" s="3">
        <v>51.090400000000002</v>
      </c>
      <c r="K50" s="3">
        <v>6</v>
      </c>
      <c r="L50" s="3" t="s">
        <v>292</v>
      </c>
      <c r="M50" s="3" t="s">
        <v>641</v>
      </c>
      <c r="N50" s="3" t="s">
        <v>772</v>
      </c>
      <c r="O50" s="3" t="s">
        <v>770</v>
      </c>
      <c r="P50" s="53"/>
      <c r="Q50" s="5" t="b">
        <v>1</v>
      </c>
      <c r="R50" s="10"/>
    </row>
    <row r="51" spans="1:18" ht="128" hidden="1">
      <c r="A51" s="3" t="s">
        <v>646</v>
      </c>
      <c r="B51" s="3">
        <v>1</v>
      </c>
      <c r="C51" s="3" t="s">
        <v>60</v>
      </c>
      <c r="D51" s="3" t="s">
        <v>773</v>
      </c>
      <c r="E51" s="3" t="s">
        <v>648</v>
      </c>
      <c r="F51" s="3" t="s">
        <v>1426</v>
      </c>
      <c r="G51" s="3" t="s">
        <v>649</v>
      </c>
      <c r="H51" s="34" t="str">
        <f>_xlfn.XLOOKUP(I51,'CIP Definitions'!A:A,'CIP Definitions'!B:B,"Not Found",0,1)</f>
        <v>HEALTH PROFESSIONS AND RELATED PROGRAMS.</v>
      </c>
      <c r="I51" s="3">
        <v>51</v>
      </c>
      <c r="J51" s="3">
        <v>51.091099999999997</v>
      </c>
      <c r="K51" s="3">
        <v>10</v>
      </c>
      <c r="L51" s="3" t="s">
        <v>292</v>
      </c>
      <c r="M51" s="3" t="s">
        <v>641</v>
      </c>
      <c r="N51" s="3" t="s">
        <v>774</v>
      </c>
      <c r="O51" s="3" t="s">
        <v>775</v>
      </c>
      <c r="P51" s="53"/>
      <c r="Q51" s="5" t="b">
        <v>1</v>
      </c>
      <c r="R51" s="10"/>
    </row>
    <row r="52" spans="1:18" ht="144" hidden="1">
      <c r="A52" s="3" t="s">
        <v>646</v>
      </c>
      <c r="B52" s="3">
        <v>1</v>
      </c>
      <c r="C52" s="3" t="s">
        <v>60</v>
      </c>
      <c r="D52" s="3" t="s">
        <v>776</v>
      </c>
      <c r="E52" s="3" t="s">
        <v>648</v>
      </c>
      <c r="F52" s="3" t="s">
        <v>1426</v>
      </c>
      <c r="G52" s="3" t="s">
        <v>649</v>
      </c>
      <c r="H52" s="34" t="str">
        <f>_xlfn.XLOOKUP(I52,'CIP Definitions'!A:A,'CIP Definitions'!B:B,"Not Found",0,1)</f>
        <v>HEALTH PROFESSIONS AND RELATED PROGRAMS.</v>
      </c>
      <c r="I52" s="3">
        <v>51</v>
      </c>
      <c r="J52" s="3">
        <v>51.091099999999997</v>
      </c>
      <c r="K52" s="3">
        <v>42</v>
      </c>
      <c r="L52" s="3" t="s">
        <v>292</v>
      </c>
      <c r="M52" s="3" t="s">
        <v>641</v>
      </c>
      <c r="N52" s="3" t="s">
        <v>777</v>
      </c>
      <c r="O52" s="3" t="s">
        <v>778</v>
      </c>
      <c r="P52" s="53"/>
      <c r="Q52" s="5" t="b">
        <v>1</v>
      </c>
      <c r="R52" s="10"/>
    </row>
    <row r="53" spans="1:18" ht="80" hidden="1">
      <c r="A53" s="3" t="s">
        <v>59</v>
      </c>
      <c r="B53" s="3">
        <v>1</v>
      </c>
      <c r="C53" s="3" t="s">
        <v>60</v>
      </c>
      <c r="D53" s="3" t="s">
        <v>779</v>
      </c>
      <c r="E53" s="3" t="s">
        <v>648</v>
      </c>
      <c r="F53" s="3" t="s">
        <v>1426</v>
      </c>
      <c r="G53" s="3" t="s">
        <v>649</v>
      </c>
      <c r="H53" s="34" t="str">
        <f>_xlfn.XLOOKUP(I53,'CIP Definitions'!A:A,'CIP Definitions'!B:B,"Not Found",0,1)</f>
        <v>HEALTH PROFESSIONS AND RELATED PROGRAMS.</v>
      </c>
      <c r="I53" s="3">
        <v>51</v>
      </c>
      <c r="J53" s="3">
        <v>51.091099999999997</v>
      </c>
      <c r="K53" s="3">
        <v>42</v>
      </c>
      <c r="L53" s="3" t="s">
        <v>292</v>
      </c>
      <c r="M53" s="3" t="s">
        <v>641</v>
      </c>
      <c r="N53" s="3" t="s">
        <v>761</v>
      </c>
      <c r="O53" s="3" t="s">
        <v>673</v>
      </c>
      <c r="P53" s="53"/>
      <c r="Q53" s="5" t="b">
        <v>1</v>
      </c>
      <c r="R53" s="10"/>
    </row>
    <row r="54" spans="1:18" ht="32" hidden="1">
      <c r="A54" s="3" t="s">
        <v>59</v>
      </c>
      <c r="B54" s="5">
        <v>1</v>
      </c>
      <c r="C54" s="3" t="s">
        <v>60</v>
      </c>
      <c r="D54" s="3" t="s">
        <v>780</v>
      </c>
      <c r="E54" s="3" t="s">
        <v>641</v>
      </c>
      <c r="F54" s="3" t="s">
        <v>1425</v>
      </c>
      <c r="G54" s="5" t="s">
        <v>654</v>
      </c>
      <c r="H54" s="34" t="str">
        <f>_xlfn.XLOOKUP(I54,'CIP Definitions'!A:A,'CIP Definitions'!B:B,"Not Found",0,1)</f>
        <v>HEALTH PROFESSIONS AND RELATED PROGRAMS.</v>
      </c>
      <c r="I54" s="5">
        <v>51</v>
      </c>
      <c r="J54" s="5">
        <v>51.150100000000002</v>
      </c>
      <c r="K54" s="5">
        <v>25</v>
      </c>
      <c r="L54" s="5" t="s">
        <v>63</v>
      </c>
      <c r="M54" s="18" t="s">
        <v>80</v>
      </c>
      <c r="N54" s="27" t="s">
        <v>781</v>
      </c>
      <c r="O54" s="3" t="s">
        <v>66</v>
      </c>
      <c r="P54" s="3"/>
      <c r="Q54" s="5" t="s">
        <v>76</v>
      </c>
      <c r="R54" s="10"/>
    </row>
    <row r="55" spans="1:18" ht="112" hidden="1">
      <c r="A55" s="3" t="s">
        <v>59</v>
      </c>
      <c r="B55" s="5">
        <v>1</v>
      </c>
      <c r="C55" s="3" t="s">
        <v>60</v>
      </c>
      <c r="D55" s="3" t="s">
        <v>379</v>
      </c>
      <c r="E55" s="3" t="s">
        <v>641</v>
      </c>
      <c r="F55" s="3" t="s">
        <v>1425</v>
      </c>
      <c r="G55" s="3" t="s">
        <v>661</v>
      </c>
      <c r="H55" s="34" t="str">
        <f>_xlfn.XLOOKUP(I55,'CIP Definitions'!A:A,'CIP Definitions'!B:B,"Not Found",0,1)</f>
        <v>BUSINESS, MANAGEMENT, MARKETING, AND RELATED SUPPORT SERVICES.</v>
      </c>
      <c r="I55" s="3">
        <v>52</v>
      </c>
      <c r="J55" s="3">
        <v>52.020099999999999</v>
      </c>
      <c r="K55" s="3">
        <v>9</v>
      </c>
      <c r="L55" s="3" t="s">
        <v>63</v>
      </c>
      <c r="M55" s="3" t="s">
        <v>64</v>
      </c>
      <c r="N55" s="25" t="s">
        <v>782</v>
      </c>
      <c r="O55" s="3" t="s">
        <v>66</v>
      </c>
      <c r="P55" s="3"/>
      <c r="Q55" s="5" t="b">
        <v>0</v>
      </c>
      <c r="R55" s="10"/>
    </row>
    <row r="56" spans="1:18" ht="48" hidden="1">
      <c r="A56" s="3" t="s">
        <v>59</v>
      </c>
      <c r="B56" s="5">
        <v>1</v>
      </c>
      <c r="C56" s="3" t="s">
        <v>60</v>
      </c>
      <c r="D56" s="57" t="s">
        <v>783</v>
      </c>
      <c r="E56" s="3" t="s">
        <v>641</v>
      </c>
      <c r="F56" s="3" t="s">
        <v>1425</v>
      </c>
      <c r="G56" s="3" t="s">
        <v>654</v>
      </c>
      <c r="H56" s="34" t="str">
        <f>_xlfn.XLOOKUP(I56,'CIP Definitions'!A:A,'CIP Definitions'!B:B,"Not Found",0,1)</f>
        <v>EDUCATION.</v>
      </c>
      <c r="I56" s="57">
        <v>13</v>
      </c>
      <c r="J56" s="57">
        <v>131311</v>
      </c>
      <c r="K56" s="57">
        <v>19</v>
      </c>
      <c r="L56" s="57" t="s">
        <v>784</v>
      </c>
      <c r="M56" s="57" t="s">
        <v>64</v>
      </c>
      <c r="N56" s="58" t="s">
        <v>785</v>
      </c>
      <c r="O56" s="3" t="s">
        <v>66</v>
      </c>
      <c r="P56" s="3"/>
      <c r="Q56" s="5" t="s">
        <v>76</v>
      </c>
      <c r="R56" s="10"/>
    </row>
    <row r="57" spans="1:18" ht="32" hidden="1">
      <c r="A57" s="3" t="s">
        <v>59</v>
      </c>
      <c r="B57" s="5">
        <v>1</v>
      </c>
      <c r="C57" s="3" t="s">
        <v>60</v>
      </c>
      <c r="D57" s="57" t="s">
        <v>786</v>
      </c>
      <c r="E57" s="3" t="s">
        <v>641</v>
      </c>
      <c r="F57" s="3" t="s">
        <v>1425</v>
      </c>
      <c r="G57" s="3" t="s">
        <v>654</v>
      </c>
      <c r="H57" s="34" t="str">
        <f>_xlfn.XLOOKUP(I57,'CIP Definitions'!A:A,'CIP Definitions'!B:B,"Not Found",0,1)</f>
        <v>ENGLISH LANGUAGE AND LITERATURE/LETTERS.</v>
      </c>
      <c r="I57" s="57">
        <v>23</v>
      </c>
      <c r="J57" s="57">
        <v>231303</v>
      </c>
      <c r="K57" s="57">
        <v>12</v>
      </c>
      <c r="L57" s="57" t="s">
        <v>763</v>
      </c>
      <c r="M57" s="57" t="s">
        <v>787</v>
      </c>
      <c r="N57" s="58" t="s">
        <v>788</v>
      </c>
      <c r="O57" s="3" t="s">
        <v>66</v>
      </c>
      <c r="P57" s="3"/>
      <c r="Q57" s="5" t="s">
        <v>76</v>
      </c>
      <c r="R57" s="10"/>
    </row>
    <row r="58" spans="1:18" ht="84" hidden="1">
      <c r="A58" s="3" t="s">
        <v>59</v>
      </c>
      <c r="B58" s="5">
        <v>1</v>
      </c>
      <c r="C58" s="3" t="s">
        <v>60</v>
      </c>
      <c r="D58" s="40" t="s">
        <v>789</v>
      </c>
      <c r="E58" s="3" t="s">
        <v>641</v>
      </c>
      <c r="F58" s="3" t="s">
        <v>1425</v>
      </c>
      <c r="G58" s="5" t="s">
        <v>790</v>
      </c>
      <c r="H58" s="34">
        <f>_xlfn.XLOOKUP(I58,'CIP Definitions'!A:A,'CIP Definitions'!B:B,"Not Found",0,1)</f>
        <v>0</v>
      </c>
      <c r="I58" s="41"/>
      <c r="J58" s="41"/>
      <c r="K58" s="40" t="s">
        <v>729</v>
      </c>
      <c r="L58" s="40" t="s">
        <v>791</v>
      </c>
      <c r="M58" s="18" t="s">
        <v>64</v>
      </c>
      <c r="N58" s="18" t="s">
        <v>792</v>
      </c>
      <c r="O58" s="18" t="s">
        <v>793</v>
      </c>
      <c r="P58" s="3"/>
      <c r="Q58" s="5" t="b">
        <v>1</v>
      </c>
      <c r="R58" s="10"/>
    </row>
    <row r="59" spans="1:18" ht="144" hidden="1">
      <c r="A59" s="3" t="s">
        <v>122</v>
      </c>
      <c r="B59" s="5">
        <v>1</v>
      </c>
      <c r="C59" s="3" t="s">
        <v>115</v>
      </c>
      <c r="D59" s="3" t="s">
        <v>794</v>
      </c>
      <c r="E59" s="3" t="s">
        <v>641</v>
      </c>
      <c r="F59" s="3" t="s">
        <v>1425</v>
      </c>
      <c r="G59" s="3" t="s">
        <v>654</v>
      </c>
      <c r="H59" s="34" t="str">
        <f>_xlfn.XLOOKUP(I59,'CIP Definitions'!A:A,'CIP Definitions'!B:B,"Not Found",0,1)</f>
        <v>AGRICULTURAL/ANIMAL/PLANT/VETERINARY SCIENCE AND RELATED FIELDS.</v>
      </c>
      <c r="I59" s="3">
        <v>1</v>
      </c>
      <c r="J59" s="3">
        <v>1.0306999999999999</v>
      </c>
      <c r="K59" s="3">
        <v>19</v>
      </c>
      <c r="L59" s="3" t="s">
        <v>73</v>
      </c>
      <c r="M59" s="3" t="s">
        <v>64</v>
      </c>
      <c r="N59" s="3" t="s">
        <v>795</v>
      </c>
      <c r="O59" s="3" t="s">
        <v>66</v>
      </c>
      <c r="P59" s="3"/>
      <c r="Q59" s="5" t="b">
        <v>0</v>
      </c>
      <c r="R59" s="10"/>
    </row>
    <row r="60" spans="1:18" ht="320" hidden="1">
      <c r="A60" s="3" t="s">
        <v>796</v>
      </c>
      <c r="B60" s="3">
        <v>1</v>
      </c>
      <c r="C60" s="3" t="s">
        <v>115</v>
      </c>
      <c r="D60" s="3" t="s">
        <v>797</v>
      </c>
      <c r="E60" s="3" t="s">
        <v>678</v>
      </c>
      <c r="F60" s="3" t="s">
        <v>1426</v>
      </c>
      <c r="G60" s="3" t="s">
        <v>649</v>
      </c>
      <c r="H60" s="34" t="str">
        <f>_xlfn.XLOOKUP(I60,'CIP Definitions'!A:A,'CIP Definitions'!B:B,"Not Found",0,1)</f>
        <v>COMMUNICATIONS TECHNOLOGIES/TECHNICIANS AND SUPPORT SERVICES.</v>
      </c>
      <c r="I60" s="3">
        <v>10</v>
      </c>
      <c r="J60" s="3">
        <v>10.020099999999999</v>
      </c>
      <c r="K60" s="3">
        <v>30</v>
      </c>
      <c r="L60" s="3" t="s">
        <v>692</v>
      </c>
      <c r="M60" s="3" t="s">
        <v>641</v>
      </c>
      <c r="N60" s="3" t="s">
        <v>798</v>
      </c>
      <c r="O60" s="3" t="s">
        <v>799</v>
      </c>
      <c r="P60" s="53"/>
      <c r="Q60" s="5" t="b">
        <v>1</v>
      </c>
      <c r="R60" s="10"/>
    </row>
    <row r="61" spans="1:18" ht="96" hidden="1">
      <c r="A61" s="3" t="s">
        <v>114</v>
      </c>
      <c r="B61" s="5">
        <v>1</v>
      </c>
      <c r="C61" s="3" t="s">
        <v>115</v>
      </c>
      <c r="D61" s="3" t="s">
        <v>800</v>
      </c>
      <c r="E61" s="3" t="s">
        <v>641</v>
      </c>
      <c r="F61" s="3" t="s">
        <v>1425</v>
      </c>
      <c r="G61" s="5" t="s">
        <v>654</v>
      </c>
      <c r="H61" s="34" t="str">
        <f>_xlfn.XLOOKUP(I61,'CIP Definitions'!A:A,'CIP Definitions'!B:B,"Not Found",0,1)</f>
        <v>COMPUTER AND INFORMATION SCIENCES AND SUPPORT SERVICES.</v>
      </c>
      <c r="I61" s="5">
        <v>11</v>
      </c>
      <c r="J61" s="5">
        <v>11.010199999999999</v>
      </c>
      <c r="K61" s="5">
        <v>9</v>
      </c>
      <c r="L61" s="3" t="s">
        <v>63</v>
      </c>
      <c r="M61" s="5" t="s">
        <v>64</v>
      </c>
      <c r="N61" s="3" t="s">
        <v>801</v>
      </c>
      <c r="O61" s="3" t="s">
        <v>128</v>
      </c>
      <c r="P61" s="3"/>
      <c r="Q61" s="5" t="b">
        <v>0</v>
      </c>
      <c r="R61" s="10"/>
    </row>
    <row r="62" spans="1:18" ht="112" hidden="1">
      <c r="A62" s="3" t="s">
        <v>122</v>
      </c>
      <c r="B62" s="5">
        <v>1</v>
      </c>
      <c r="C62" s="3" t="s">
        <v>115</v>
      </c>
      <c r="D62" s="5" t="s">
        <v>802</v>
      </c>
      <c r="E62" s="3" t="s">
        <v>641</v>
      </c>
      <c r="F62" s="3" t="s">
        <v>1425</v>
      </c>
      <c r="G62" s="5" t="s">
        <v>654</v>
      </c>
      <c r="H62" s="34" t="str">
        <f>_xlfn.XLOOKUP(I62,'CIP Definitions'!A:A,'CIP Definitions'!B:B,"Not Found",0,1)</f>
        <v>COMPUTER AND INFORMATION SCIENCES AND SUPPORT SERVICES.</v>
      </c>
      <c r="I62" s="5">
        <v>11</v>
      </c>
      <c r="J62" s="5">
        <v>11.010400000000001</v>
      </c>
      <c r="K62" s="5">
        <v>10</v>
      </c>
      <c r="L62" s="5" t="s">
        <v>73</v>
      </c>
      <c r="M62" s="5" t="s">
        <v>64</v>
      </c>
      <c r="N62" s="28" t="s">
        <v>803</v>
      </c>
      <c r="O62" s="3" t="s">
        <v>66</v>
      </c>
      <c r="P62" s="3"/>
      <c r="Q62" s="5" t="b">
        <v>0</v>
      </c>
      <c r="R62" s="10"/>
    </row>
    <row r="63" spans="1:18" ht="96" hidden="1">
      <c r="A63" s="3" t="s">
        <v>796</v>
      </c>
      <c r="B63" s="3">
        <v>1</v>
      </c>
      <c r="C63" s="3" t="s">
        <v>115</v>
      </c>
      <c r="D63" s="3" t="s">
        <v>804</v>
      </c>
      <c r="E63" s="3" t="s">
        <v>678</v>
      </c>
      <c r="F63" s="3" t="s">
        <v>1426</v>
      </c>
      <c r="G63" s="3" t="s">
        <v>649</v>
      </c>
      <c r="H63" s="34" t="str">
        <f>_xlfn.XLOOKUP(I63,'CIP Definitions'!A:A,'CIP Definitions'!B:B,"Not Found",0,1)</f>
        <v>COMPUTER AND INFORMATION SCIENCES AND SUPPORT SERVICES.</v>
      </c>
      <c r="I63" s="3">
        <v>11</v>
      </c>
      <c r="J63" s="3">
        <v>11.0801</v>
      </c>
      <c r="K63" s="3">
        <v>10</v>
      </c>
      <c r="L63" s="3" t="s">
        <v>292</v>
      </c>
      <c r="M63" s="3" t="s">
        <v>641</v>
      </c>
      <c r="N63" s="3" t="s">
        <v>805</v>
      </c>
      <c r="O63" s="3" t="s">
        <v>806</v>
      </c>
      <c r="P63" s="53"/>
      <c r="Q63" s="5" t="b">
        <v>1</v>
      </c>
      <c r="R63" s="10"/>
    </row>
    <row r="64" spans="1:18" ht="256" hidden="1">
      <c r="A64" s="3" t="s">
        <v>796</v>
      </c>
      <c r="B64" s="3">
        <v>1</v>
      </c>
      <c r="C64" s="3" t="s">
        <v>115</v>
      </c>
      <c r="D64" s="3" t="s">
        <v>807</v>
      </c>
      <c r="E64" s="3" t="s">
        <v>648</v>
      </c>
      <c r="F64" s="3" t="s">
        <v>1426</v>
      </c>
      <c r="G64" s="3" t="s">
        <v>649</v>
      </c>
      <c r="H64" s="34" t="str">
        <f>_xlfn.XLOOKUP(I64,'CIP Definitions'!A:A,'CIP Definitions'!B:B,"Not Found",0,1)</f>
        <v>CULINARY, ENTERTAINMENT, AND PERSONAL SERVICES.</v>
      </c>
      <c r="I64" s="3">
        <v>12</v>
      </c>
      <c r="J64" s="3">
        <v>12.040100000000001</v>
      </c>
      <c r="K64" s="3">
        <v>765</v>
      </c>
      <c r="L64" s="3" t="s">
        <v>692</v>
      </c>
      <c r="M64" s="3" t="s">
        <v>641</v>
      </c>
      <c r="N64" s="21" t="s">
        <v>1397</v>
      </c>
      <c r="O64" s="99" t="s">
        <v>1398</v>
      </c>
      <c r="P64" s="53"/>
      <c r="Q64" s="5" t="b">
        <v>1</v>
      </c>
      <c r="R64" s="10"/>
    </row>
    <row r="65" spans="1:18" ht="240" hidden="1">
      <c r="A65" s="3" t="s">
        <v>796</v>
      </c>
      <c r="B65" s="3">
        <v>1</v>
      </c>
      <c r="C65" s="3" t="s">
        <v>115</v>
      </c>
      <c r="D65" s="3" t="s">
        <v>808</v>
      </c>
      <c r="E65" s="3" t="s">
        <v>648</v>
      </c>
      <c r="F65" s="3" t="s">
        <v>1426</v>
      </c>
      <c r="G65" s="3" t="s">
        <v>649</v>
      </c>
      <c r="H65" s="34" t="str">
        <f>_xlfn.XLOOKUP(I65,'CIP Definitions'!A:A,'CIP Definitions'!B:B,"Not Found",0,1)</f>
        <v>CULINARY, ENTERTAINMENT, AND PERSONAL SERVICES.</v>
      </c>
      <c r="I65" s="3">
        <v>12</v>
      </c>
      <c r="J65" s="3">
        <v>12.040900000000001</v>
      </c>
      <c r="K65" s="3">
        <v>16</v>
      </c>
      <c r="L65" s="3" t="s">
        <v>692</v>
      </c>
      <c r="M65" s="3" t="s">
        <v>641</v>
      </c>
      <c r="N65" s="3" t="s">
        <v>809</v>
      </c>
      <c r="O65" s="3" t="s">
        <v>810</v>
      </c>
      <c r="P65" s="53"/>
      <c r="Q65" s="5" t="b">
        <v>1</v>
      </c>
      <c r="R65" s="10"/>
    </row>
    <row r="66" spans="1:18" ht="240" hidden="1">
      <c r="A66" s="3" t="s">
        <v>796</v>
      </c>
      <c r="B66" s="3">
        <v>1</v>
      </c>
      <c r="C66" s="3" t="s">
        <v>115</v>
      </c>
      <c r="D66" s="3" t="s">
        <v>811</v>
      </c>
      <c r="E66" s="3" t="s">
        <v>648</v>
      </c>
      <c r="F66" s="3" t="s">
        <v>1426</v>
      </c>
      <c r="G66" s="3" t="s">
        <v>649</v>
      </c>
      <c r="H66" s="34" t="str">
        <f>_xlfn.XLOOKUP(I66,'CIP Definitions'!A:A,'CIP Definitions'!B:B,"Not Found",0,1)</f>
        <v>CULINARY, ENTERTAINMENT, AND PERSONAL SERVICES.</v>
      </c>
      <c r="I66" s="3">
        <v>12</v>
      </c>
      <c r="J66" s="3">
        <v>12.040900000000001</v>
      </c>
      <c r="K66" s="3">
        <v>20</v>
      </c>
      <c r="L66" s="3" t="s">
        <v>692</v>
      </c>
      <c r="M66" s="3" t="s">
        <v>641</v>
      </c>
      <c r="N66" s="3" t="s">
        <v>812</v>
      </c>
      <c r="O66" s="3" t="s">
        <v>813</v>
      </c>
      <c r="P66" s="53"/>
      <c r="Q66" s="5" t="b">
        <v>1</v>
      </c>
      <c r="R66" s="10"/>
    </row>
    <row r="67" spans="1:18" ht="335" hidden="1">
      <c r="A67" s="3" t="s">
        <v>796</v>
      </c>
      <c r="B67" s="3">
        <v>1</v>
      </c>
      <c r="C67" s="3" t="s">
        <v>115</v>
      </c>
      <c r="D67" s="3" t="s">
        <v>671</v>
      </c>
      <c r="E67" s="3" t="s">
        <v>648</v>
      </c>
      <c r="F67" s="3" t="s">
        <v>1426</v>
      </c>
      <c r="G67" s="3" t="s">
        <v>649</v>
      </c>
      <c r="H67" s="34" t="str">
        <f>_xlfn.XLOOKUP(I67,'CIP Definitions'!A:A,'CIP Definitions'!B:B,"Not Found",0,1)</f>
        <v>CULINARY, ENTERTAINMENT, AND PERSONAL SERVICES.</v>
      </c>
      <c r="I67" s="72">
        <v>12</v>
      </c>
      <c r="J67" s="72" t="s">
        <v>674</v>
      </c>
      <c r="K67" s="3">
        <v>6</v>
      </c>
      <c r="L67" s="3" t="s">
        <v>692</v>
      </c>
      <c r="M67" s="3" t="s">
        <v>641</v>
      </c>
      <c r="N67" s="25" t="s">
        <v>814</v>
      </c>
      <c r="O67" s="3" t="s">
        <v>815</v>
      </c>
      <c r="P67" s="53"/>
      <c r="Q67" s="5" t="b">
        <v>1</v>
      </c>
      <c r="R67" s="10"/>
    </row>
    <row r="68" spans="1:18" ht="380" hidden="1">
      <c r="A68" s="3" t="s">
        <v>796</v>
      </c>
      <c r="B68" s="3">
        <v>1</v>
      </c>
      <c r="C68" s="3" t="s">
        <v>115</v>
      </c>
      <c r="D68" s="3" t="s">
        <v>677</v>
      </c>
      <c r="E68" s="3" t="s">
        <v>678</v>
      </c>
      <c r="F68" s="3" t="s">
        <v>1426</v>
      </c>
      <c r="G68" s="3" t="s">
        <v>649</v>
      </c>
      <c r="H68" s="34" t="str">
        <f>_xlfn.XLOOKUP(I68,'CIP Definitions'!A:A,'CIP Definitions'!B:B,"Not Found",0,1)</f>
        <v>CULINARY, ENTERTAINMENT, AND PERSONAL SERVICES.</v>
      </c>
      <c r="I68" s="25">
        <v>12</v>
      </c>
      <c r="J68" s="25">
        <v>12.049899999999999</v>
      </c>
      <c r="K68" s="3">
        <v>7</v>
      </c>
      <c r="L68" s="3" t="s">
        <v>692</v>
      </c>
      <c r="M68" s="3" t="s">
        <v>641</v>
      </c>
      <c r="N68" s="25" t="s">
        <v>906</v>
      </c>
      <c r="O68" s="75" t="s">
        <v>1399</v>
      </c>
      <c r="P68" s="53"/>
      <c r="Q68" s="5" t="b">
        <v>1</v>
      </c>
      <c r="R68" s="10"/>
    </row>
    <row r="69" spans="1:18" ht="240" hidden="1">
      <c r="A69" s="3" t="s">
        <v>796</v>
      </c>
      <c r="B69" s="3">
        <v>1</v>
      </c>
      <c r="C69" s="3" t="s">
        <v>115</v>
      </c>
      <c r="D69" s="3" t="s">
        <v>816</v>
      </c>
      <c r="E69" s="3" t="s">
        <v>648</v>
      </c>
      <c r="F69" s="3" t="s">
        <v>1426</v>
      </c>
      <c r="G69" s="3" t="s">
        <v>649</v>
      </c>
      <c r="H69" s="34" t="str">
        <f>_xlfn.XLOOKUP(I69,'CIP Definitions'!A:A,'CIP Definitions'!B:B,"Not Found",0,1)</f>
        <v>FAMILY AND CONSUMER SCIENCES/HUMAN SCIENCES.</v>
      </c>
      <c r="I69" s="3">
        <v>19</v>
      </c>
      <c r="J69" s="3">
        <v>19.060500000000001</v>
      </c>
      <c r="K69" s="3">
        <v>31</v>
      </c>
      <c r="L69" s="3" t="s">
        <v>692</v>
      </c>
      <c r="M69" s="3" t="s">
        <v>641</v>
      </c>
      <c r="N69" s="3" t="s">
        <v>817</v>
      </c>
      <c r="O69" s="3" t="s">
        <v>818</v>
      </c>
      <c r="P69" s="53"/>
      <c r="Q69" s="5" t="b">
        <v>1</v>
      </c>
      <c r="R69" s="10"/>
    </row>
    <row r="70" spans="1:18" ht="96" hidden="1">
      <c r="A70" s="3" t="s">
        <v>122</v>
      </c>
      <c r="B70" s="5">
        <v>1</v>
      </c>
      <c r="C70" s="3" t="s">
        <v>115</v>
      </c>
      <c r="D70" s="5" t="s">
        <v>819</v>
      </c>
      <c r="E70" s="3" t="s">
        <v>641</v>
      </c>
      <c r="F70" s="3" t="s">
        <v>1425</v>
      </c>
      <c r="G70" s="5" t="s">
        <v>654</v>
      </c>
      <c r="H70" s="34" t="str">
        <f>_xlfn.XLOOKUP(I70,'CIP Definitions'!A:A,'CIP Definitions'!B:B,"Not Found",0,1)</f>
        <v>BIOLOGICAL AND BIOMEDICAL SCIENCES.</v>
      </c>
      <c r="I70" s="5">
        <v>26</v>
      </c>
      <c r="J70" s="5">
        <v>26.120100000000001</v>
      </c>
      <c r="K70" s="5">
        <v>35</v>
      </c>
      <c r="L70" s="5" t="s">
        <v>73</v>
      </c>
      <c r="M70" s="5" t="s">
        <v>64</v>
      </c>
      <c r="N70" s="28" t="s">
        <v>820</v>
      </c>
      <c r="O70" s="3" t="s">
        <v>66</v>
      </c>
      <c r="P70" s="3"/>
      <c r="Q70" s="5" t="b">
        <v>0</v>
      </c>
      <c r="R70" s="10"/>
    </row>
    <row r="71" spans="1:18" ht="64" hidden="1">
      <c r="A71" s="3" t="s">
        <v>122</v>
      </c>
      <c r="B71" s="5">
        <v>1</v>
      </c>
      <c r="C71" s="3" t="s">
        <v>115</v>
      </c>
      <c r="D71" s="3" t="s">
        <v>821</v>
      </c>
      <c r="E71" s="3" t="s">
        <v>641</v>
      </c>
      <c r="F71" s="3" t="s">
        <v>1425</v>
      </c>
      <c r="G71" s="5" t="s">
        <v>654</v>
      </c>
      <c r="H71" s="34" t="str">
        <f>_xlfn.XLOOKUP(I71,'CIP Definitions'!A:A,'CIP Definitions'!B:B,"Not Found",0,1)</f>
        <v>MULTI/INTERDISCIPLINARY STUDIES.</v>
      </c>
      <c r="I71" s="5">
        <v>30</v>
      </c>
      <c r="J71" s="5">
        <v>30.520199999999999</v>
      </c>
      <c r="K71" s="5">
        <v>9</v>
      </c>
      <c r="L71" s="3" t="s">
        <v>396</v>
      </c>
      <c r="M71" s="5" t="s">
        <v>64</v>
      </c>
      <c r="N71" s="3" t="s">
        <v>822</v>
      </c>
      <c r="O71" s="3" t="s">
        <v>823</v>
      </c>
      <c r="P71" s="3"/>
      <c r="Q71" s="5" t="b">
        <v>0</v>
      </c>
      <c r="R71" s="10"/>
    </row>
    <row r="72" spans="1:18" ht="64" hidden="1">
      <c r="A72" s="3" t="s">
        <v>122</v>
      </c>
      <c r="B72" s="5">
        <v>1</v>
      </c>
      <c r="C72" s="3" t="s">
        <v>115</v>
      </c>
      <c r="D72" s="3" t="s">
        <v>824</v>
      </c>
      <c r="E72" s="3" t="s">
        <v>641</v>
      </c>
      <c r="F72" s="3" t="s">
        <v>1425</v>
      </c>
      <c r="G72" s="5" t="s">
        <v>661</v>
      </c>
      <c r="H72" s="34" t="str">
        <f>_xlfn.XLOOKUP(I72,'CIP Definitions'!A:A,'CIP Definitions'!B:B,"Not Found",0,1)</f>
        <v>MULTI/INTERDISCIPLINARY STUDIES.</v>
      </c>
      <c r="I72" s="5">
        <v>30</v>
      </c>
      <c r="J72" s="5">
        <v>30.520199999999999</v>
      </c>
      <c r="K72" s="5">
        <v>9</v>
      </c>
      <c r="L72" s="3" t="s">
        <v>124</v>
      </c>
      <c r="M72" s="5" t="s">
        <v>64</v>
      </c>
      <c r="N72" s="25" t="s">
        <v>825</v>
      </c>
      <c r="O72" s="3" t="s">
        <v>823</v>
      </c>
      <c r="P72" s="3"/>
      <c r="Q72" s="5" t="b">
        <v>0</v>
      </c>
      <c r="R72" s="10"/>
    </row>
    <row r="73" spans="1:18" ht="112" hidden="1">
      <c r="A73" s="3" t="s">
        <v>114</v>
      </c>
      <c r="B73" s="5">
        <v>1</v>
      </c>
      <c r="C73" s="3" t="s">
        <v>115</v>
      </c>
      <c r="D73" s="3" t="s">
        <v>826</v>
      </c>
      <c r="E73" s="3" t="s">
        <v>641</v>
      </c>
      <c r="F73" s="3" t="s">
        <v>1425</v>
      </c>
      <c r="G73" s="5" t="s">
        <v>654</v>
      </c>
      <c r="H73" s="34" t="str">
        <f>_xlfn.XLOOKUP(I73,'CIP Definitions'!A:A,'CIP Definitions'!B:B,"Not Found",0,1)</f>
        <v>SCIENCE TECHNOLOGIES/TECHNICIANS.</v>
      </c>
      <c r="I73" s="5">
        <v>41</v>
      </c>
      <c r="J73" s="5">
        <v>41.030099999999997</v>
      </c>
      <c r="K73" s="5">
        <v>9</v>
      </c>
      <c r="L73" s="3" t="s">
        <v>63</v>
      </c>
      <c r="M73" s="5" t="s">
        <v>64</v>
      </c>
      <c r="N73" s="3" t="s">
        <v>827</v>
      </c>
      <c r="O73" s="3" t="s">
        <v>128</v>
      </c>
      <c r="P73" s="3"/>
      <c r="Q73" s="5" t="b">
        <v>0</v>
      </c>
      <c r="R73" s="10"/>
    </row>
    <row r="74" spans="1:18" ht="380" hidden="1">
      <c r="A74" s="3" t="s">
        <v>796</v>
      </c>
      <c r="B74" s="3">
        <v>1</v>
      </c>
      <c r="C74" s="3" t="s">
        <v>115</v>
      </c>
      <c r="D74" s="3" t="s">
        <v>828</v>
      </c>
      <c r="E74" s="3" t="s">
        <v>648</v>
      </c>
      <c r="F74" s="3" t="s">
        <v>1426</v>
      </c>
      <c r="G74" s="3" t="s">
        <v>649</v>
      </c>
      <c r="H74" s="34" t="str">
        <f>_xlfn.XLOOKUP(I74,'CIP Definitions'!A:A,'CIP Definitions'!B:B,"Not Found",0,1)</f>
        <v>CONSTRUCTION TRADES.</v>
      </c>
      <c r="I74" s="3">
        <v>46</v>
      </c>
      <c r="J74" s="3">
        <v>46.041499999999999</v>
      </c>
      <c r="K74" s="3">
        <v>21</v>
      </c>
      <c r="L74" s="3" t="s">
        <v>829</v>
      </c>
      <c r="M74" s="3" t="s">
        <v>641</v>
      </c>
      <c r="N74" s="3" t="s">
        <v>830</v>
      </c>
      <c r="O74" s="3" t="s">
        <v>831</v>
      </c>
      <c r="P74" s="53"/>
      <c r="Q74" s="5" t="b">
        <v>1</v>
      </c>
      <c r="R74" s="10"/>
    </row>
    <row r="75" spans="1:18" ht="380" hidden="1">
      <c r="A75" s="3" t="s">
        <v>832</v>
      </c>
      <c r="B75" s="3">
        <v>1</v>
      </c>
      <c r="C75" s="3" t="s">
        <v>115</v>
      </c>
      <c r="D75" s="3" t="s">
        <v>739</v>
      </c>
      <c r="E75" s="3" t="s">
        <v>648</v>
      </c>
      <c r="F75" s="3" t="s">
        <v>1426</v>
      </c>
      <c r="G75" s="3" t="s">
        <v>649</v>
      </c>
      <c r="H75" s="34" t="str">
        <f>_xlfn.XLOOKUP(I75,'CIP Definitions'!A:A,'CIP Definitions'!B:B,"Not Found",0,1)</f>
        <v>MECHANIC AND REPAIR TECHNOLOGIES/TECHNICIANS.</v>
      </c>
      <c r="I75" s="3">
        <v>47</v>
      </c>
      <c r="J75" s="3">
        <v>47.060499999999998</v>
      </c>
      <c r="K75" s="3">
        <v>25</v>
      </c>
      <c r="L75" s="3" t="s">
        <v>692</v>
      </c>
      <c r="M75" s="3" t="s">
        <v>641</v>
      </c>
      <c r="N75" s="3" t="s">
        <v>833</v>
      </c>
      <c r="O75" s="3" t="s">
        <v>834</v>
      </c>
      <c r="P75" s="53"/>
      <c r="Q75" s="5" t="b">
        <v>1</v>
      </c>
      <c r="R75" s="10"/>
    </row>
    <row r="76" spans="1:18" ht="365" hidden="1">
      <c r="A76" s="3" t="s">
        <v>796</v>
      </c>
      <c r="B76" s="3">
        <v>1</v>
      </c>
      <c r="C76" s="3" t="s">
        <v>115</v>
      </c>
      <c r="D76" s="3" t="s">
        <v>835</v>
      </c>
      <c r="E76" s="3" t="s">
        <v>648</v>
      </c>
      <c r="F76" s="3" t="s">
        <v>1426</v>
      </c>
      <c r="G76" s="3" t="s">
        <v>649</v>
      </c>
      <c r="H76" s="34" t="str">
        <f>_xlfn.XLOOKUP(I76,'CIP Definitions'!A:A,'CIP Definitions'!B:B,"Not Found",0,1)</f>
        <v>TRANSPORTATION AND MATERIALS MOVING.</v>
      </c>
      <c r="I76" s="3">
        <v>49</v>
      </c>
      <c r="J76" s="3">
        <v>49.010899999999999</v>
      </c>
      <c r="K76" s="3">
        <v>31</v>
      </c>
      <c r="L76" s="3" t="s">
        <v>692</v>
      </c>
      <c r="M76" s="3" t="s">
        <v>641</v>
      </c>
      <c r="N76" s="3" t="s">
        <v>836</v>
      </c>
      <c r="O76" s="3" t="s">
        <v>837</v>
      </c>
      <c r="P76" s="53"/>
      <c r="Q76" s="5" t="b">
        <v>1</v>
      </c>
      <c r="R76" s="10"/>
    </row>
    <row r="77" spans="1:18" ht="335" hidden="1">
      <c r="A77" s="3" t="s">
        <v>832</v>
      </c>
      <c r="B77" s="3">
        <v>1</v>
      </c>
      <c r="C77" s="3" t="s">
        <v>115</v>
      </c>
      <c r="D77" s="3" t="s">
        <v>835</v>
      </c>
      <c r="E77" s="3" t="s">
        <v>648</v>
      </c>
      <c r="F77" s="3" t="s">
        <v>1426</v>
      </c>
      <c r="G77" s="3" t="s">
        <v>649</v>
      </c>
      <c r="H77" s="34" t="str">
        <f>_xlfn.XLOOKUP(I77,'CIP Definitions'!A:A,'CIP Definitions'!B:B,"Not Found",0,1)</f>
        <v>TRANSPORTATION AND MATERIALS MOVING.</v>
      </c>
      <c r="I77" s="3">
        <v>49</v>
      </c>
      <c r="J77" s="3">
        <v>49.010899999999999</v>
      </c>
      <c r="K77" s="3">
        <v>31</v>
      </c>
      <c r="L77" s="3" t="s">
        <v>692</v>
      </c>
      <c r="M77" s="3" t="s">
        <v>641</v>
      </c>
      <c r="N77" s="3" t="s">
        <v>836</v>
      </c>
      <c r="O77" s="3" t="s">
        <v>838</v>
      </c>
      <c r="P77" s="53"/>
      <c r="Q77" s="5" t="b">
        <v>1</v>
      </c>
      <c r="R77" s="10"/>
    </row>
    <row r="78" spans="1:18" ht="112" hidden="1">
      <c r="A78" s="3" t="s">
        <v>114</v>
      </c>
      <c r="B78" s="5">
        <v>1</v>
      </c>
      <c r="C78" s="3" t="s">
        <v>115</v>
      </c>
      <c r="D78" s="3" t="s">
        <v>839</v>
      </c>
      <c r="E78" s="3" t="s">
        <v>641</v>
      </c>
      <c r="F78" s="3" t="s">
        <v>1425</v>
      </c>
      <c r="G78" s="3" t="s">
        <v>654</v>
      </c>
      <c r="H78" s="34" t="str">
        <f>_xlfn.XLOOKUP(I78,'CIP Definitions'!A:A,'CIP Definitions'!B:B,"Not Found",0,1)</f>
        <v>VISUAL AND PERFORMING ARTS.</v>
      </c>
      <c r="I78" s="3">
        <v>50</v>
      </c>
      <c r="J78" s="3">
        <v>50.090400000000002</v>
      </c>
      <c r="K78" s="3">
        <v>23</v>
      </c>
      <c r="L78" s="3" t="s">
        <v>63</v>
      </c>
      <c r="M78" s="3" t="s">
        <v>64</v>
      </c>
      <c r="N78" s="25" t="s">
        <v>840</v>
      </c>
      <c r="O78" s="3" t="s">
        <v>66</v>
      </c>
      <c r="P78" s="3"/>
      <c r="Q78" s="5" t="b">
        <v>0</v>
      </c>
      <c r="R78" s="10"/>
    </row>
    <row r="79" spans="1:18" ht="256" hidden="1">
      <c r="A79" s="3" t="s">
        <v>796</v>
      </c>
      <c r="B79" s="3">
        <v>1</v>
      </c>
      <c r="C79" s="3" t="s">
        <v>115</v>
      </c>
      <c r="D79" s="3" t="s">
        <v>841</v>
      </c>
      <c r="E79" s="3" t="s">
        <v>648</v>
      </c>
      <c r="F79" s="3" t="s">
        <v>1426</v>
      </c>
      <c r="G79" s="3" t="s">
        <v>649</v>
      </c>
      <c r="H79" s="34" t="str">
        <f>_xlfn.XLOOKUP(I79,'CIP Definitions'!A:A,'CIP Definitions'!B:B,"Not Found",0,1)</f>
        <v>HEALTH PROFESSIONS AND RELATED PROGRAMS.</v>
      </c>
      <c r="I79" s="3">
        <v>51</v>
      </c>
      <c r="J79" s="3">
        <v>51.060099999999998</v>
      </c>
      <c r="K79" s="3">
        <v>19</v>
      </c>
      <c r="L79" s="3" t="s">
        <v>692</v>
      </c>
      <c r="M79" s="3" t="s">
        <v>641</v>
      </c>
      <c r="N79" s="26" t="s">
        <v>842</v>
      </c>
      <c r="O79" s="3" t="s">
        <v>843</v>
      </c>
      <c r="P79" s="53"/>
      <c r="Q79" s="5" t="b">
        <v>1</v>
      </c>
      <c r="R79" s="10"/>
    </row>
    <row r="80" spans="1:18" ht="256" hidden="1">
      <c r="A80" s="3" t="s">
        <v>796</v>
      </c>
      <c r="B80" s="3">
        <v>1</v>
      </c>
      <c r="C80" s="3" t="s">
        <v>115</v>
      </c>
      <c r="D80" s="3" t="s">
        <v>562</v>
      </c>
      <c r="E80" s="3" t="s">
        <v>648</v>
      </c>
      <c r="F80" s="3" t="s">
        <v>1426</v>
      </c>
      <c r="G80" s="3" t="s">
        <v>649</v>
      </c>
      <c r="H80" s="34" t="str">
        <f>_xlfn.XLOOKUP(I80,'CIP Definitions'!A:A,'CIP Definitions'!B:B,"Not Found",0,1)</f>
        <v>HEALTH PROFESSIONS AND RELATED PROGRAMS.</v>
      </c>
      <c r="I80" s="3">
        <v>51</v>
      </c>
      <c r="J80" s="3">
        <v>51.090400000000002</v>
      </c>
      <c r="K80" s="3">
        <v>33</v>
      </c>
      <c r="L80" s="3" t="s">
        <v>692</v>
      </c>
      <c r="M80" s="3" t="s">
        <v>641</v>
      </c>
      <c r="N80" s="25" t="s">
        <v>844</v>
      </c>
      <c r="O80" s="3" t="s">
        <v>845</v>
      </c>
      <c r="P80" s="53"/>
      <c r="Q80" s="5" t="b">
        <v>1</v>
      </c>
      <c r="R80" s="10"/>
    </row>
    <row r="81" spans="1:18" ht="80" hidden="1">
      <c r="A81" s="3" t="s">
        <v>122</v>
      </c>
      <c r="B81" s="5">
        <v>1</v>
      </c>
      <c r="C81" s="3" t="s">
        <v>115</v>
      </c>
      <c r="D81" s="3" t="s">
        <v>846</v>
      </c>
      <c r="E81" s="3" t="s">
        <v>641</v>
      </c>
      <c r="F81" s="3" t="s">
        <v>1425</v>
      </c>
      <c r="G81" s="3" t="s">
        <v>661</v>
      </c>
      <c r="H81" s="34" t="str">
        <f>_xlfn.XLOOKUP(I81,'CIP Definitions'!A:A,'CIP Definitions'!B:B,"Not Found",0,1)</f>
        <v>BUSINESS, MANAGEMENT, MARKETING, AND RELATED SUPPORT SERVICES.</v>
      </c>
      <c r="I81" s="3">
        <v>52</v>
      </c>
      <c r="J81" s="3">
        <v>52.030099999999997</v>
      </c>
      <c r="K81" s="3">
        <v>12</v>
      </c>
      <c r="L81" s="3" t="s">
        <v>124</v>
      </c>
      <c r="M81" s="3" t="s">
        <v>64</v>
      </c>
      <c r="N81" s="25" t="s">
        <v>847</v>
      </c>
      <c r="O81" s="3" t="s">
        <v>66</v>
      </c>
      <c r="P81" s="3"/>
      <c r="Q81" s="5" t="b">
        <v>0</v>
      </c>
      <c r="R81" s="10"/>
    </row>
    <row r="82" spans="1:18" ht="112" hidden="1">
      <c r="A82" s="3" t="s">
        <v>114</v>
      </c>
      <c r="B82" s="5">
        <v>1</v>
      </c>
      <c r="C82" s="3" t="s">
        <v>115</v>
      </c>
      <c r="D82" s="3" t="s">
        <v>848</v>
      </c>
      <c r="E82" s="3" t="s">
        <v>641</v>
      </c>
      <c r="F82" s="3" t="s">
        <v>1425</v>
      </c>
      <c r="G82" s="3" t="s">
        <v>654</v>
      </c>
      <c r="H82" s="34" t="str">
        <f>_xlfn.XLOOKUP(I82,'CIP Definitions'!A:A,'CIP Definitions'!B:B,"Not Found",0,1)</f>
        <v>BUSINESS, MANAGEMENT, MARKETING, AND RELATED SUPPORT SERVICES.</v>
      </c>
      <c r="I82" s="3">
        <v>52</v>
      </c>
      <c r="J82" s="3">
        <v>52.140099999999997</v>
      </c>
      <c r="K82" s="3">
        <v>12</v>
      </c>
      <c r="L82" s="3" t="s">
        <v>63</v>
      </c>
      <c r="M82" s="3" t="s">
        <v>64</v>
      </c>
      <c r="N82" s="25" t="s">
        <v>849</v>
      </c>
      <c r="O82" s="3" t="s">
        <v>66</v>
      </c>
      <c r="P82" s="3"/>
      <c r="Q82" s="5" t="b">
        <v>0</v>
      </c>
      <c r="R82" s="10"/>
    </row>
    <row r="83" spans="1:18" ht="112" hidden="1">
      <c r="A83" s="3" t="s">
        <v>114</v>
      </c>
      <c r="B83" s="5">
        <v>1</v>
      </c>
      <c r="C83" s="3" t="s">
        <v>115</v>
      </c>
      <c r="D83" s="3" t="s">
        <v>850</v>
      </c>
      <c r="E83" s="3" t="s">
        <v>641</v>
      </c>
      <c r="F83" s="3" t="s">
        <v>1425</v>
      </c>
      <c r="G83" s="3" t="s">
        <v>654</v>
      </c>
      <c r="H83" s="34" t="str">
        <f>_xlfn.XLOOKUP(I83,'CIP Definitions'!A:A,'CIP Definitions'!B:B,"Not Found",0,1)</f>
        <v>BUSINESS, MANAGEMENT, MARKETING, AND RELATED SUPPORT SERVICES.</v>
      </c>
      <c r="I83" s="3">
        <v>52</v>
      </c>
      <c r="J83" s="3">
        <v>52.1404</v>
      </c>
      <c r="K83" s="3">
        <v>12</v>
      </c>
      <c r="L83" s="3" t="s">
        <v>63</v>
      </c>
      <c r="M83" s="3" t="s">
        <v>64</v>
      </c>
      <c r="N83" s="25" t="s">
        <v>851</v>
      </c>
      <c r="O83" s="3" t="s">
        <v>66</v>
      </c>
      <c r="P83" s="3"/>
      <c r="Q83" s="5" t="b">
        <v>0</v>
      </c>
      <c r="R83" s="10"/>
    </row>
    <row r="84" spans="1:18" ht="96" hidden="1">
      <c r="A84" s="3" t="s">
        <v>122</v>
      </c>
      <c r="B84" s="5">
        <v>1</v>
      </c>
      <c r="C84" s="3" t="s">
        <v>115</v>
      </c>
      <c r="D84" s="3" t="s">
        <v>852</v>
      </c>
      <c r="E84" s="3" t="s">
        <v>641</v>
      </c>
      <c r="F84" s="3" t="s">
        <v>1425</v>
      </c>
      <c r="G84" s="3" t="s">
        <v>661</v>
      </c>
      <c r="H84" s="34" t="str">
        <f>_xlfn.XLOOKUP(I84,'CIP Definitions'!A:A,'CIP Definitions'!B:B,"Not Found",0,1)</f>
        <v>BUSINESS, MANAGEMENT, MARKETING, AND RELATED SUPPORT SERVICES.</v>
      </c>
      <c r="I84" s="3">
        <v>52</v>
      </c>
      <c r="J84" s="3">
        <v>52.1601</v>
      </c>
      <c r="K84" s="3">
        <v>12</v>
      </c>
      <c r="L84" s="3" t="s">
        <v>124</v>
      </c>
      <c r="M84" s="3" t="s">
        <v>64</v>
      </c>
      <c r="N84" s="25" t="s">
        <v>853</v>
      </c>
      <c r="O84" s="3" t="s">
        <v>66</v>
      </c>
      <c r="P84" s="3"/>
      <c r="Q84" s="5" t="b">
        <v>0</v>
      </c>
      <c r="R84" s="10"/>
    </row>
    <row r="85" spans="1:18" ht="112" hidden="1">
      <c r="A85" s="3" t="s">
        <v>149</v>
      </c>
      <c r="B85" s="5">
        <v>1</v>
      </c>
      <c r="C85" s="3" t="s">
        <v>150</v>
      </c>
      <c r="D85" s="3" t="s">
        <v>854</v>
      </c>
      <c r="E85" s="3" t="s">
        <v>641</v>
      </c>
      <c r="F85" s="3" t="s">
        <v>1425</v>
      </c>
      <c r="G85" s="3" t="s">
        <v>654</v>
      </c>
      <c r="H85" s="34" t="str">
        <f>_xlfn.XLOOKUP(I85,'CIP Definitions'!A:A,'CIP Definitions'!B:B,"Not Found",0,1)</f>
        <v>COMMUNICATION, JOURNALISM, AND RELATED PROGRAMS.</v>
      </c>
      <c r="I85" s="3">
        <v>9</v>
      </c>
      <c r="J85" s="3">
        <v>9.0401000000000007</v>
      </c>
      <c r="K85" s="3">
        <v>22</v>
      </c>
      <c r="L85" s="3" t="s">
        <v>73</v>
      </c>
      <c r="M85" s="3" t="s">
        <v>64</v>
      </c>
      <c r="N85" s="25" t="s">
        <v>855</v>
      </c>
      <c r="O85" s="7" t="s">
        <v>160</v>
      </c>
      <c r="P85" s="3"/>
      <c r="Q85" s="5" t="b">
        <v>0</v>
      </c>
      <c r="R85" s="10"/>
    </row>
    <row r="86" spans="1:18" ht="144" hidden="1">
      <c r="A86" s="3" t="s">
        <v>176</v>
      </c>
      <c r="B86" s="3">
        <v>1</v>
      </c>
      <c r="C86" s="3" t="s">
        <v>150</v>
      </c>
      <c r="D86" s="3" t="s">
        <v>856</v>
      </c>
      <c r="E86" s="3" t="s">
        <v>648</v>
      </c>
      <c r="F86" s="3" t="s">
        <v>1426</v>
      </c>
      <c r="G86" s="3" t="s">
        <v>649</v>
      </c>
      <c r="H86" s="34" t="str">
        <f>_xlfn.XLOOKUP(I86,'CIP Definitions'!A:A,'CIP Definitions'!B:B,"Not Found",0,1)</f>
        <v>COMPUTER AND INFORMATION SCIENCES AND SUPPORT SERVICES.</v>
      </c>
      <c r="I86" s="3">
        <v>11</v>
      </c>
      <c r="J86" s="3">
        <v>11.0801</v>
      </c>
      <c r="K86" s="3">
        <v>21</v>
      </c>
      <c r="L86" s="3" t="s">
        <v>681</v>
      </c>
      <c r="M86" s="3" t="s">
        <v>641</v>
      </c>
      <c r="N86" s="3" t="s">
        <v>857</v>
      </c>
      <c r="O86" s="3" t="s">
        <v>858</v>
      </c>
      <c r="P86" s="53"/>
      <c r="Q86" s="5" t="b">
        <v>1</v>
      </c>
      <c r="R86" s="10"/>
    </row>
    <row r="87" spans="1:18" ht="112" hidden="1">
      <c r="A87" s="3" t="s">
        <v>149</v>
      </c>
      <c r="B87" s="5">
        <v>1</v>
      </c>
      <c r="C87" s="3" t="s">
        <v>150</v>
      </c>
      <c r="D87" s="3" t="s">
        <v>859</v>
      </c>
      <c r="E87" s="3" t="s">
        <v>641</v>
      </c>
      <c r="F87" s="3" t="s">
        <v>1425</v>
      </c>
      <c r="G87" s="3" t="s">
        <v>661</v>
      </c>
      <c r="H87" s="34" t="str">
        <f>_xlfn.XLOOKUP(I87,'CIP Definitions'!A:A,'CIP Definitions'!B:B,"Not Found",0,1)</f>
        <v>EDUCATION.</v>
      </c>
      <c r="I87" s="3">
        <v>13</v>
      </c>
      <c r="J87" s="3">
        <v>13.040100000000001</v>
      </c>
      <c r="K87" s="3">
        <v>18</v>
      </c>
      <c r="L87" s="3" t="s">
        <v>124</v>
      </c>
      <c r="M87" s="3" t="s">
        <v>64</v>
      </c>
      <c r="N87" s="25" t="s">
        <v>860</v>
      </c>
      <c r="O87" s="3" t="s">
        <v>66</v>
      </c>
      <c r="P87" s="3"/>
      <c r="Q87" s="5" t="b">
        <v>0</v>
      </c>
      <c r="R87" s="10"/>
    </row>
    <row r="88" spans="1:18" ht="120" hidden="1">
      <c r="A88" s="5" t="s">
        <v>149</v>
      </c>
      <c r="B88" s="5">
        <v>1</v>
      </c>
      <c r="C88" s="3" t="s">
        <v>150</v>
      </c>
      <c r="D88" s="104" t="s">
        <v>1408</v>
      </c>
      <c r="E88" s="3" t="s">
        <v>641</v>
      </c>
      <c r="F88" s="3" t="s">
        <v>1425</v>
      </c>
      <c r="G88" s="5" t="s">
        <v>642</v>
      </c>
      <c r="H88" s="34" t="str">
        <f>_xlfn.XLOOKUP(I88,'CIP Definitions'!A:A,'CIP Definitions'!B:B,"Not Found",0,1)</f>
        <v>ENGINEERING.</v>
      </c>
      <c r="I88" s="4">
        <v>14</v>
      </c>
      <c r="J88" s="51">
        <v>14.0801</v>
      </c>
      <c r="K88" s="51">
        <v>15</v>
      </c>
      <c r="L88" s="15" t="s">
        <v>1410</v>
      </c>
      <c r="M88" s="105" t="s">
        <v>245</v>
      </c>
      <c r="N88" s="15" t="s">
        <v>1409</v>
      </c>
      <c r="O88" s="15" t="s">
        <v>1411</v>
      </c>
      <c r="P88" s="10"/>
      <c r="Q88" s="5" t="b">
        <v>1</v>
      </c>
      <c r="R88" s="10"/>
    </row>
    <row r="89" spans="1:18" ht="80" hidden="1">
      <c r="A89" s="3" t="s">
        <v>149</v>
      </c>
      <c r="B89" s="5">
        <v>1</v>
      </c>
      <c r="C89" s="3" t="s">
        <v>150</v>
      </c>
      <c r="D89" s="3" t="s">
        <v>258</v>
      </c>
      <c r="E89" s="3" t="s">
        <v>641</v>
      </c>
      <c r="F89" s="3" t="s">
        <v>1425</v>
      </c>
      <c r="G89" s="5" t="s">
        <v>661</v>
      </c>
      <c r="H89" s="34" t="str">
        <f>_xlfn.XLOOKUP(I89,'CIP Definitions'!A:A,'CIP Definitions'!B:B,"Not Found",0,1)</f>
        <v>ENGINEERING/ENGINEERING-RELATED TECHNOLOGIES/TECHNICIANS.</v>
      </c>
      <c r="I89" s="5">
        <v>15</v>
      </c>
      <c r="J89" s="5">
        <v>15.0801</v>
      </c>
      <c r="K89" s="5">
        <v>15</v>
      </c>
      <c r="L89" s="3" t="s">
        <v>73</v>
      </c>
      <c r="M89" s="5" t="s">
        <v>64</v>
      </c>
      <c r="N89" s="3" t="s">
        <v>861</v>
      </c>
      <c r="O89" s="3" t="s">
        <v>862</v>
      </c>
      <c r="P89" s="3"/>
      <c r="Q89" s="5" t="b">
        <v>0</v>
      </c>
      <c r="R89" s="10"/>
    </row>
    <row r="90" spans="1:18" ht="112" hidden="1">
      <c r="A90" s="3" t="s">
        <v>149</v>
      </c>
      <c r="B90" s="5">
        <v>1</v>
      </c>
      <c r="C90" s="3" t="s">
        <v>150</v>
      </c>
      <c r="D90" s="3" t="s">
        <v>863</v>
      </c>
      <c r="E90" s="3" t="s">
        <v>641</v>
      </c>
      <c r="F90" s="3" t="s">
        <v>1425</v>
      </c>
      <c r="G90" s="5" t="s">
        <v>661</v>
      </c>
      <c r="H90" s="34" t="str">
        <f>_xlfn.XLOOKUP(I90,'CIP Definitions'!A:A,'CIP Definitions'!B:B,"Not Found",0,1)</f>
        <v>ENGINEERING/ENGINEERING-RELATED TECHNOLOGIES/TECHNICIANS.</v>
      </c>
      <c r="I90" s="5">
        <v>15</v>
      </c>
      <c r="J90" s="5">
        <v>15.1501</v>
      </c>
      <c r="K90" s="5">
        <v>15</v>
      </c>
      <c r="L90" s="3" t="s">
        <v>73</v>
      </c>
      <c r="M90" s="5" t="s">
        <v>64</v>
      </c>
      <c r="N90" s="3" t="s">
        <v>864</v>
      </c>
      <c r="O90" s="3" t="s">
        <v>862</v>
      </c>
      <c r="P90" s="3"/>
      <c r="Q90" s="5" t="b">
        <v>0</v>
      </c>
      <c r="R90" s="10"/>
    </row>
    <row r="91" spans="1:18" ht="96" hidden="1">
      <c r="A91" s="3" t="s">
        <v>149</v>
      </c>
      <c r="B91" s="5">
        <v>1</v>
      </c>
      <c r="C91" s="3" t="s">
        <v>150</v>
      </c>
      <c r="D91" s="3" t="s">
        <v>865</v>
      </c>
      <c r="E91" s="3" t="s">
        <v>641</v>
      </c>
      <c r="F91" s="3" t="s">
        <v>1425</v>
      </c>
      <c r="G91" s="3" t="s">
        <v>654</v>
      </c>
      <c r="H91" s="34" t="str">
        <f>_xlfn.XLOOKUP(I91,'CIP Definitions'!A:A,'CIP Definitions'!B:B,"Not Found",0,1)</f>
        <v>ENGLISH LANGUAGE AND LITERATURE/LETTERS.</v>
      </c>
      <c r="I91" s="3">
        <v>23</v>
      </c>
      <c r="J91" s="3">
        <v>23.130299999999998</v>
      </c>
      <c r="K91" s="3">
        <v>20</v>
      </c>
      <c r="L91" s="3" t="s">
        <v>73</v>
      </c>
      <c r="M91" s="3" t="s">
        <v>158</v>
      </c>
      <c r="N91" s="3" t="s">
        <v>866</v>
      </c>
      <c r="O91" s="7" t="s">
        <v>867</v>
      </c>
      <c r="P91" s="3"/>
      <c r="Q91" s="5" t="b">
        <v>0</v>
      </c>
      <c r="R91" s="10"/>
    </row>
    <row r="92" spans="1:18" ht="80" hidden="1">
      <c r="A92" s="3" t="s">
        <v>176</v>
      </c>
      <c r="B92" s="3">
        <v>1</v>
      </c>
      <c r="C92" s="3" t="s">
        <v>150</v>
      </c>
      <c r="D92" s="21" t="s">
        <v>868</v>
      </c>
      <c r="E92" s="21" t="s">
        <v>678</v>
      </c>
      <c r="F92" s="3" t="s">
        <v>1426</v>
      </c>
      <c r="G92" s="3" t="s">
        <v>649</v>
      </c>
      <c r="H92" s="34" t="str">
        <f>_xlfn.XLOOKUP(I92,'CIP Definitions'!A:A,'CIP Definitions'!B:B,"Not Found",0,1)</f>
        <v>HOMELAND SECURITY, LAW ENFORCEMENT, FIREFIGHTING AND RELATED PROTECTIVE SERVICES.</v>
      </c>
      <c r="I92" s="21">
        <v>43</v>
      </c>
      <c r="J92" s="21">
        <v>43.0107</v>
      </c>
      <c r="K92" s="21">
        <v>3</v>
      </c>
      <c r="L92" s="21" t="s">
        <v>681</v>
      </c>
      <c r="M92" s="3" t="s">
        <v>641</v>
      </c>
      <c r="N92" s="3" t="s">
        <v>869</v>
      </c>
      <c r="O92" s="21" t="s">
        <v>870</v>
      </c>
      <c r="P92" s="53"/>
      <c r="Q92" s="5" t="b">
        <v>1</v>
      </c>
      <c r="R92" s="10"/>
    </row>
    <row r="93" spans="1:18" ht="96" hidden="1">
      <c r="A93" s="3" t="s">
        <v>176</v>
      </c>
      <c r="B93" s="3">
        <v>1</v>
      </c>
      <c r="C93" s="3" t="s">
        <v>150</v>
      </c>
      <c r="D93" s="21" t="s">
        <v>707</v>
      </c>
      <c r="E93" s="21" t="s">
        <v>648</v>
      </c>
      <c r="F93" s="3" t="s">
        <v>1426</v>
      </c>
      <c r="G93" s="3" t="s">
        <v>649</v>
      </c>
      <c r="H93" s="34" t="str">
        <f>_xlfn.XLOOKUP(I93,'CIP Definitions'!A:A,'CIP Definitions'!B:B,"Not Found",0,1)</f>
        <v>HOMELAND SECURITY, LAW ENFORCEMENT, FIREFIGHTING AND RELATED PROTECTIVE SERVICES.</v>
      </c>
      <c r="I93" s="21">
        <v>43</v>
      </c>
      <c r="J93" s="21">
        <v>43.0107</v>
      </c>
      <c r="K93" s="21">
        <v>5</v>
      </c>
      <c r="L93" s="21" t="s">
        <v>681</v>
      </c>
      <c r="M93" s="3" t="s">
        <v>641</v>
      </c>
      <c r="N93" s="23" t="s">
        <v>708</v>
      </c>
      <c r="O93" s="21" t="s">
        <v>871</v>
      </c>
      <c r="P93" s="53"/>
      <c r="Q93" s="5" t="b">
        <v>1</v>
      </c>
      <c r="R93" s="10"/>
    </row>
    <row r="94" spans="1:18" ht="96" hidden="1">
      <c r="A94" s="3" t="s">
        <v>176</v>
      </c>
      <c r="B94" s="3">
        <v>1</v>
      </c>
      <c r="C94" s="3" t="s">
        <v>150</v>
      </c>
      <c r="D94" s="3" t="s">
        <v>872</v>
      </c>
      <c r="E94" s="3" t="s">
        <v>678</v>
      </c>
      <c r="F94" s="3" t="s">
        <v>1426</v>
      </c>
      <c r="G94" s="3" t="s">
        <v>649</v>
      </c>
      <c r="H94" s="34" t="str">
        <f>_xlfn.XLOOKUP(I94,'CIP Definitions'!A:A,'CIP Definitions'!B:B,"Not Found",0,1)</f>
        <v>CONSTRUCTION TRADES.</v>
      </c>
      <c r="I94" s="3">
        <v>46</v>
      </c>
      <c r="J94" s="3">
        <v>46.030099999999997</v>
      </c>
      <c r="K94" s="3">
        <v>20</v>
      </c>
      <c r="L94" s="3" t="s">
        <v>681</v>
      </c>
      <c r="M94" s="3" t="s">
        <v>641</v>
      </c>
      <c r="N94" s="3" t="s">
        <v>873</v>
      </c>
      <c r="O94" s="3" t="s">
        <v>874</v>
      </c>
      <c r="P94" s="53"/>
      <c r="Q94" s="5" t="b">
        <v>1</v>
      </c>
      <c r="R94" s="10"/>
    </row>
    <row r="95" spans="1:18" ht="96" hidden="1">
      <c r="A95" s="3" t="s">
        <v>176</v>
      </c>
      <c r="B95" s="3">
        <v>1</v>
      </c>
      <c r="C95" s="3" t="s">
        <v>150</v>
      </c>
      <c r="D95" s="3" t="s">
        <v>875</v>
      </c>
      <c r="E95" s="3" t="s">
        <v>678</v>
      </c>
      <c r="F95" s="3" t="s">
        <v>1426</v>
      </c>
      <c r="G95" s="3" t="s">
        <v>649</v>
      </c>
      <c r="H95" s="34" t="str">
        <f>_xlfn.XLOOKUP(I95,'CIP Definitions'!A:A,'CIP Definitions'!B:B,"Not Found",0,1)</f>
        <v>CONSTRUCTION TRADES.</v>
      </c>
      <c r="I95" s="3">
        <v>46</v>
      </c>
      <c r="J95" s="3">
        <v>46.030099999999997</v>
      </c>
      <c r="K95" s="3">
        <v>20</v>
      </c>
      <c r="L95" s="3" t="s">
        <v>681</v>
      </c>
      <c r="M95" s="3" t="s">
        <v>641</v>
      </c>
      <c r="N95" s="3" t="s">
        <v>876</v>
      </c>
      <c r="O95" s="3" t="s">
        <v>874</v>
      </c>
      <c r="P95" s="53"/>
      <c r="Q95" s="5" t="b">
        <v>1</v>
      </c>
      <c r="R95" s="10"/>
    </row>
    <row r="96" spans="1:18" ht="96" hidden="1">
      <c r="A96" s="3" t="s">
        <v>176</v>
      </c>
      <c r="B96" s="3">
        <v>1</v>
      </c>
      <c r="C96" s="3" t="s">
        <v>150</v>
      </c>
      <c r="D96" s="3" t="s">
        <v>877</v>
      </c>
      <c r="E96" s="3" t="s">
        <v>678</v>
      </c>
      <c r="F96" s="3" t="s">
        <v>1426</v>
      </c>
      <c r="G96" s="3" t="s">
        <v>649</v>
      </c>
      <c r="H96" s="34" t="str">
        <f>_xlfn.XLOOKUP(I96,'CIP Definitions'!A:A,'CIP Definitions'!B:B,"Not Found",0,1)</f>
        <v>CONSTRUCTION TRADES.</v>
      </c>
      <c r="I96" s="3">
        <v>46</v>
      </c>
      <c r="J96" s="3">
        <v>46.030299999999997</v>
      </c>
      <c r="K96" s="3">
        <v>20</v>
      </c>
      <c r="L96" s="3" t="s">
        <v>681</v>
      </c>
      <c r="M96" s="3" t="s">
        <v>641</v>
      </c>
      <c r="N96" s="3" t="s">
        <v>878</v>
      </c>
      <c r="O96" s="3" t="s">
        <v>874</v>
      </c>
      <c r="P96" s="53"/>
      <c r="Q96" s="5" t="b">
        <v>1</v>
      </c>
      <c r="R96" s="10"/>
    </row>
    <row r="97" spans="1:18" ht="112" hidden="1">
      <c r="A97" s="3" t="s">
        <v>176</v>
      </c>
      <c r="B97" s="3">
        <v>1</v>
      </c>
      <c r="C97" s="3" t="s">
        <v>150</v>
      </c>
      <c r="D97" s="3" t="s">
        <v>879</v>
      </c>
      <c r="E97" s="3" t="s">
        <v>678</v>
      </c>
      <c r="F97" s="3" t="s">
        <v>1426</v>
      </c>
      <c r="G97" s="3" t="s">
        <v>649</v>
      </c>
      <c r="H97" s="34" t="str">
        <f>_xlfn.XLOOKUP(I97,'CIP Definitions'!A:A,'CIP Definitions'!B:B,"Not Found",0,1)</f>
        <v>CONSTRUCTION TRADES.</v>
      </c>
      <c r="I97" s="3">
        <v>46</v>
      </c>
      <c r="J97" s="3">
        <v>46.030299999999997</v>
      </c>
      <c r="K97" s="3">
        <v>20</v>
      </c>
      <c r="L97" s="3" t="s">
        <v>681</v>
      </c>
      <c r="M97" s="3" t="s">
        <v>641</v>
      </c>
      <c r="N97" s="3" t="s">
        <v>880</v>
      </c>
      <c r="O97" s="3" t="s">
        <v>881</v>
      </c>
      <c r="P97" s="53"/>
      <c r="Q97" s="5" t="b">
        <v>1</v>
      </c>
      <c r="R97" s="10"/>
    </row>
    <row r="98" spans="1:18" ht="112" hidden="1">
      <c r="A98" s="3" t="s">
        <v>176</v>
      </c>
      <c r="B98" s="3">
        <v>1</v>
      </c>
      <c r="C98" s="3" t="s">
        <v>150</v>
      </c>
      <c r="D98" s="21" t="s">
        <v>757</v>
      </c>
      <c r="E98" s="21" t="s">
        <v>648</v>
      </c>
      <c r="F98" s="3" t="s">
        <v>1426</v>
      </c>
      <c r="G98" s="3" t="s">
        <v>649</v>
      </c>
      <c r="H98" s="34" t="str">
        <f>_xlfn.XLOOKUP(I98,'CIP Definitions'!A:A,'CIP Definitions'!B:B,"Not Found",0,1)</f>
        <v>TRANSPORTATION AND MATERIALS MOVING.</v>
      </c>
      <c r="I98" s="21">
        <v>49</v>
      </c>
      <c r="J98" s="21">
        <v>49.020200000000003</v>
      </c>
      <c r="K98" s="21">
        <v>10</v>
      </c>
      <c r="L98" s="21" t="s">
        <v>681</v>
      </c>
      <c r="M98" s="3" t="s">
        <v>641</v>
      </c>
      <c r="N98" s="3" t="s">
        <v>758</v>
      </c>
      <c r="O98" s="21" t="s">
        <v>882</v>
      </c>
      <c r="P98" s="53"/>
      <c r="Q98" s="5" t="b">
        <v>1</v>
      </c>
      <c r="R98" s="10"/>
    </row>
    <row r="99" spans="1:18" ht="96" hidden="1">
      <c r="A99" s="3" t="s">
        <v>176</v>
      </c>
      <c r="B99" s="3">
        <v>1</v>
      </c>
      <c r="C99" s="3" t="s">
        <v>150</v>
      </c>
      <c r="D99" s="3" t="s">
        <v>883</v>
      </c>
      <c r="E99" s="3" t="s">
        <v>678</v>
      </c>
      <c r="F99" s="3" t="s">
        <v>1426</v>
      </c>
      <c r="G99" s="3" t="s">
        <v>649</v>
      </c>
      <c r="H99" s="34" t="str">
        <f>_xlfn.XLOOKUP(I99,'CIP Definitions'!A:A,'CIP Definitions'!B:B,"Not Found",0,1)</f>
        <v>HEALTH PROFESSIONS AND RELATED PROGRAMS.</v>
      </c>
      <c r="I99" s="3">
        <v>51</v>
      </c>
      <c r="J99" s="3">
        <v>51.091099999999997</v>
      </c>
      <c r="K99" s="3">
        <v>6</v>
      </c>
      <c r="L99" s="3" t="s">
        <v>681</v>
      </c>
      <c r="M99" s="3" t="s">
        <v>641</v>
      </c>
      <c r="N99" s="3" t="s">
        <v>884</v>
      </c>
      <c r="O99" s="3" t="s">
        <v>885</v>
      </c>
      <c r="P99" s="53"/>
      <c r="Q99" s="5" t="b">
        <v>1</v>
      </c>
      <c r="R99" s="10"/>
    </row>
    <row r="100" spans="1:18" ht="112" hidden="1">
      <c r="A100" s="3" t="s">
        <v>149</v>
      </c>
      <c r="B100" s="5">
        <v>1</v>
      </c>
      <c r="C100" s="3" t="s">
        <v>150</v>
      </c>
      <c r="D100" s="3" t="s">
        <v>886</v>
      </c>
      <c r="E100" s="3" t="s">
        <v>641</v>
      </c>
      <c r="F100" s="3" t="s">
        <v>1425</v>
      </c>
      <c r="G100" s="3" t="s">
        <v>790</v>
      </c>
      <c r="H100" s="34" t="str">
        <f>_xlfn.XLOOKUP(I100,'CIP Definitions'!A:A,'CIP Definitions'!B:B,"Not Found",0,1)</f>
        <v>HEALTH PROFESSIONS AND RELATED PROGRAMS.</v>
      </c>
      <c r="I100" s="3">
        <v>51</v>
      </c>
      <c r="J100" s="3">
        <v>51.16</v>
      </c>
      <c r="K100" s="3">
        <v>35</v>
      </c>
      <c r="L100" s="3" t="s">
        <v>63</v>
      </c>
      <c r="M100" s="3" t="s">
        <v>64</v>
      </c>
      <c r="N100" s="25" t="s">
        <v>887</v>
      </c>
      <c r="O100" s="7" t="s">
        <v>160</v>
      </c>
      <c r="P100" s="3"/>
      <c r="Q100" s="5" t="b">
        <v>0</v>
      </c>
      <c r="R100" s="10"/>
    </row>
    <row r="101" spans="1:18" ht="256" hidden="1">
      <c r="A101" s="3" t="s">
        <v>176</v>
      </c>
      <c r="B101" s="3">
        <v>1</v>
      </c>
      <c r="C101" s="3" t="s">
        <v>150</v>
      </c>
      <c r="D101" s="3" t="s">
        <v>888</v>
      </c>
      <c r="E101" s="3" t="s">
        <v>648</v>
      </c>
      <c r="F101" s="3" t="s">
        <v>1426</v>
      </c>
      <c r="G101" s="3" t="s">
        <v>649</v>
      </c>
      <c r="H101" s="34" t="str">
        <f>_xlfn.XLOOKUP(I101,'CIP Definitions'!A:A,'CIP Definitions'!B:B,"Not Found",0,1)</f>
        <v>HEALTH PROFESSIONS AND RELATED PROGRAMS.</v>
      </c>
      <c r="I101" s="3">
        <v>51</v>
      </c>
      <c r="J101" s="3">
        <v>51.350099999999998</v>
      </c>
      <c r="K101" s="3">
        <v>18</v>
      </c>
      <c r="L101" s="3" t="s">
        <v>681</v>
      </c>
      <c r="M101" s="3" t="s">
        <v>641</v>
      </c>
      <c r="N101" s="3" t="s">
        <v>889</v>
      </c>
      <c r="O101" s="3" t="s">
        <v>890</v>
      </c>
      <c r="P101" s="53"/>
      <c r="Q101" s="5" t="b">
        <v>1</v>
      </c>
      <c r="R101" s="10"/>
    </row>
    <row r="102" spans="1:18" ht="80" hidden="1">
      <c r="A102" s="3" t="s">
        <v>149</v>
      </c>
      <c r="B102" s="5">
        <v>1</v>
      </c>
      <c r="C102" s="3" t="s">
        <v>150</v>
      </c>
      <c r="D102" s="3" t="s">
        <v>891</v>
      </c>
      <c r="E102" s="3" t="s">
        <v>641</v>
      </c>
      <c r="F102" s="3" t="s">
        <v>1425</v>
      </c>
      <c r="G102" s="3" t="s">
        <v>790</v>
      </c>
      <c r="H102" s="34" t="str">
        <f>_xlfn.XLOOKUP(I102,'CIP Definitions'!A:A,'CIP Definitions'!B:B,"Not Found",0,1)</f>
        <v>HEALTH PROFESSIONS AND RELATED PROGRAMS.</v>
      </c>
      <c r="I102" s="3">
        <v>51</v>
      </c>
      <c r="J102" s="3">
        <v>51.381999999999998</v>
      </c>
      <c r="K102" s="3">
        <v>12</v>
      </c>
      <c r="L102" s="3" t="s">
        <v>63</v>
      </c>
      <c r="M102" s="3" t="s">
        <v>64</v>
      </c>
      <c r="N102" s="3" t="s">
        <v>892</v>
      </c>
      <c r="O102" s="7" t="s">
        <v>160</v>
      </c>
      <c r="P102" s="3"/>
      <c r="Q102" s="5" t="b">
        <v>0</v>
      </c>
      <c r="R102" s="10"/>
    </row>
    <row r="103" spans="1:18" ht="128" hidden="1">
      <c r="A103" s="3" t="s">
        <v>149</v>
      </c>
      <c r="B103" s="5">
        <v>1</v>
      </c>
      <c r="C103" s="3" t="s">
        <v>150</v>
      </c>
      <c r="D103" s="3" t="s">
        <v>893</v>
      </c>
      <c r="E103" s="3" t="s">
        <v>641</v>
      </c>
      <c r="F103" s="3" t="s">
        <v>1425</v>
      </c>
      <c r="G103" s="3" t="s">
        <v>661</v>
      </c>
      <c r="H103" s="34" t="str">
        <f>_xlfn.XLOOKUP(I103,'CIP Definitions'!A:A,'CIP Definitions'!B:B,"Not Found",0,1)</f>
        <v>BUSINESS, MANAGEMENT, MARKETING, AND RELATED SUPPORT SERVICES.</v>
      </c>
      <c r="I103" s="3">
        <v>52</v>
      </c>
      <c r="J103" s="3">
        <v>52.021599999999999</v>
      </c>
      <c r="K103" s="3">
        <v>15</v>
      </c>
      <c r="L103" s="3" t="s">
        <v>63</v>
      </c>
      <c r="M103" s="3" t="s">
        <v>64</v>
      </c>
      <c r="N103" s="25" t="s">
        <v>894</v>
      </c>
      <c r="O103" s="3" t="s">
        <v>66</v>
      </c>
      <c r="P103" s="3"/>
      <c r="Q103" s="5" t="b">
        <v>0</v>
      </c>
      <c r="R103" s="10"/>
    </row>
    <row r="104" spans="1:18" ht="128" hidden="1">
      <c r="A104" s="3" t="s">
        <v>149</v>
      </c>
      <c r="B104" s="5">
        <v>1</v>
      </c>
      <c r="C104" s="3" t="s">
        <v>150</v>
      </c>
      <c r="D104" s="3" t="s">
        <v>895</v>
      </c>
      <c r="E104" s="3" t="s">
        <v>641</v>
      </c>
      <c r="F104" s="3" t="s">
        <v>1425</v>
      </c>
      <c r="G104" s="3" t="s">
        <v>790</v>
      </c>
      <c r="H104" s="34" t="str">
        <f>_xlfn.XLOOKUP(I104,'CIP Definitions'!A:A,'CIP Definitions'!B:B,"Not Found",0,1)</f>
        <v>HEALTH PROFESSIONS RESIDENCY/FELLOWSHIP PROGRAMS.</v>
      </c>
      <c r="I104" s="3">
        <v>60</v>
      </c>
      <c r="J104" s="3">
        <v>60.072000000000003</v>
      </c>
      <c r="K104" s="3">
        <v>29</v>
      </c>
      <c r="L104" s="3" t="s">
        <v>63</v>
      </c>
      <c r="M104" s="3" t="s">
        <v>64</v>
      </c>
      <c r="N104" s="25" t="s">
        <v>896</v>
      </c>
      <c r="O104" s="7" t="s">
        <v>160</v>
      </c>
      <c r="P104" s="3"/>
      <c r="Q104" s="5" t="b">
        <v>0</v>
      </c>
      <c r="R104" s="10"/>
    </row>
    <row r="105" spans="1:18" ht="128" hidden="1">
      <c r="A105" s="3" t="s">
        <v>149</v>
      </c>
      <c r="B105" s="5">
        <v>1</v>
      </c>
      <c r="C105" s="3" t="s">
        <v>150</v>
      </c>
      <c r="D105" s="3" t="s">
        <v>897</v>
      </c>
      <c r="E105" s="3" t="s">
        <v>641</v>
      </c>
      <c r="F105" s="3" t="s">
        <v>1425</v>
      </c>
      <c r="G105" s="3" t="s">
        <v>790</v>
      </c>
      <c r="H105" s="34" t="str">
        <f>_xlfn.XLOOKUP(I105,'CIP Definitions'!A:A,'CIP Definitions'!B:B,"Not Found",0,1)</f>
        <v>HEALTH PROFESSIONS RESIDENCY/FELLOWSHIP PROGRAMS.</v>
      </c>
      <c r="I105" s="3">
        <v>60</v>
      </c>
      <c r="J105" s="3">
        <v>60.073</v>
      </c>
      <c r="K105" s="3">
        <v>35</v>
      </c>
      <c r="L105" s="3" t="s">
        <v>63</v>
      </c>
      <c r="M105" s="3" t="s">
        <v>64</v>
      </c>
      <c r="N105" s="25" t="s">
        <v>898</v>
      </c>
      <c r="O105" s="7" t="s">
        <v>160</v>
      </c>
      <c r="P105" s="3"/>
      <c r="Q105" s="5" t="b">
        <v>0</v>
      </c>
      <c r="R105" s="10"/>
    </row>
    <row r="106" spans="1:18" ht="272" hidden="1">
      <c r="A106" s="3" t="s">
        <v>899</v>
      </c>
      <c r="B106" s="3">
        <v>1</v>
      </c>
      <c r="C106" s="3" t="s">
        <v>183</v>
      </c>
      <c r="D106" s="3" t="s">
        <v>900</v>
      </c>
      <c r="E106" s="3" t="s">
        <v>648</v>
      </c>
      <c r="F106" s="3" t="s">
        <v>1426</v>
      </c>
      <c r="G106" s="3" t="s">
        <v>649</v>
      </c>
      <c r="H106" s="34" t="str">
        <f>_xlfn.XLOOKUP(I106,'CIP Definitions'!A:A,'CIP Definitions'!B:B,"Not Found",0,1)</f>
        <v>COMPUTER AND INFORMATION SCIENCES AND SUPPORT SERVICES.</v>
      </c>
      <c r="I106" s="3">
        <v>11</v>
      </c>
      <c r="J106" s="3">
        <v>11.030099999999999</v>
      </c>
      <c r="K106" s="3">
        <v>9</v>
      </c>
      <c r="L106" s="3" t="s">
        <v>292</v>
      </c>
      <c r="M106" s="3" t="s">
        <v>641</v>
      </c>
      <c r="N106" s="3" t="s">
        <v>901</v>
      </c>
      <c r="O106" s="3" t="s">
        <v>902</v>
      </c>
      <c r="P106" s="53"/>
      <c r="Q106" s="5" t="b">
        <v>1</v>
      </c>
      <c r="R106" s="10"/>
    </row>
    <row r="107" spans="1:18" ht="128" hidden="1">
      <c r="A107" s="3" t="s">
        <v>903</v>
      </c>
      <c r="B107" s="3">
        <v>1</v>
      </c>
      <c r="C107" s="3" t="s">
        <v>183</v>
      </c>
      <c r="D107" s="3" t="s">
        <v>900</v>
      </c>
      <c r="E107" s="3" t="s">
        <v>648</v>
      </c>
      <c r="F107" s="3" t="s">
        <v>1426</v>
      </c>
      <c r="G107" s="3" t="s">
        <v>649</v>
      </c>
      <c r="H107" s="34" t="str">
        <f>_xlfn.XLOOKUP(I107,'CIP Definitions'!A:A,'CIP Definitions'!B:B,"Not Found",0,1)</f>
        <v>COMPUTER AND INFORMATION SCIENCES AND SUPPORT SERVICES.</v>
      </c>
      <c r="I107" s="3">
        <v>11</v>
      </c>
      <c r="J107" s="3">
        <v>11.030099999999999</v>
      </c>
      <c r="K107" s="3">
        <v>9</v>
      </c>
      <c r="L107" s="3" t="s">
        <v>904</v>
      </c>
      <c r="M107" s="3" t="s">
        <v>641</v>
      </c>
      <c r="N107" s="26" t="s">
        <v>901</v>
      </c>
      <c r="O107" s="3" t="s">
        <v>905</v>
      </c>
      <c r="P107" s="53"/>
      <c r="Q107" s="5" t="b">
        <v>1</v>
      </c>
      <c r="R107" s="10"/>
    </row>
    <row r="108" spans="1:18" ht="144" hidden="1">
      <c r="A108" s="3" t="s">
        <v>903</v>
      </c>
      <c r="B108" s="3">
        <v>1</v>
      </c>
      <c r="C108" s="3" t="s">
        <v>183</v>
      </c>
      <c r="D108" s="3" t="s">
        <v>856</v>
      </c>
      <c r="E108" s="3" t="s">
        <v>648</v>
      </c>
      <c r="F108" s="3" t="s">
        <v>1426</v>
      </c>
      <c r="G108" s="3" t="s">
        <v>649</v>
      </c>
      <c r="H108" s="34" t="str">
        <f>_xlfn.XLOOKUP(I108,'CIP Definitions'!A:A,'CIP Definitions'!B:B,"Not Found",0,1)</f>
        <v>COMPUTER AND INFORMATION SCIENCES AND SUPPORT SERVICES.</v>
      </c>
      <c r="I108" s="3">
        <v>11</v>
      </c>
      <c r="J108" s="3">
        <v>11.0801</v>
      </c>
      <c r="K108" s="3">
        <v>21</v>
      </c>
      <c r="L108" s="3" t="s">
        <v>292</v>
      </c>
      <c r="M108" s="3" t="s">
        <v>641</v>
      </c>
      <c r="N108" s="3" t="s">
        <v>857</v>
      </c>
      <c r="O108" s="3" t="s">
        <v>673</v>
      </c>
      <c r="P108" s="53"/>
      <c r="Q108" s="5" t="b">
        <v>1</v>
      </c>
      <c r="R108" s="10"/>
    </row>
    <row r="109" spans="1:18" ht="144" hidden="1">
      <c r="A109" s="3" t="s">
        <v>903</v>
      </c>
      <c r="B109" s="3">
        <v>1</v>
      </c>
      <c r="C109" s="3" t="s">
        <v>183</v>
      </c>
      <c r="D109" s="3" t="s">
        <v>808</v>
      </c>
      <c r="E109" s="3" t="s">
        <v>648</v>
      </c>
      <c r="F109" s="3" t="s">
        <v>1426</v>
      </c>
      <c r="G109" s="3" t="s">
        <v>649</v>
      </c>
      <c r="H109" s="34" t="str">
        <f>_xlfn.XLOOKUP(I109,'CIP Definitions'!A:A,'CIP Definitions'!B:B,"Not Found",0,1)</f>
        <v>CULINARY, ENTERTAINMENT, AND PERSONAL SERVICES.</v>
      </c>
      <c r="I109" s="3">
        <v>12</v>
      </c>
      <c r="J109" s="3">
        <v>12.040900000000001</v>
      </c>
      <c r="K109" s="3">
        <v>16</v>
      </c>
      <c r="L109" s="3" t="s">
        <v>904</v>
      </c>
      <c r="M109" s="3" t="s">
        <v>641</v>
      </c>
      <c r="N109" s="3" t="s">
        <v>809</v>
      </c>
      <c r="O109" s="3" t="s">
        <v>905</v>
      </c>
      <c r="P109" s="53"/>
      <c r="Q109" s="5" t="b">
        <v>1</v>
      </c>
      <c r="R109" s="10"/>
    </row>
    <row r="110" spans="1:18" ht="240" hidden="1">
      <c r="A110" s="3" t="s">
        <v>903</v>
      </c>
      <c r="B110" s="3">
        <v>1</v>
      </c>
      <c r="C110" s="3" t="s">
        <v>183</v>
      </c>
      <c r="D110" s="3" t="s">
        <v>811</v>
      </c>
      <c r="E110" s="3" t="s">
        <v>648</v>
      </c>
      <c r="F110" s="3" t="s">
        <v>1426</v>
      </c>
      <c r="G110" s="3" t="s">
        <v>649</v>
      </c>
      <c r="H110" s="34" t="str">
        <f>_xlfn.XLOOKUP(I110,'CIP Definitions'!A:A,'CIP Definitions'!B:B,"Not Found",0,1)</f>
        <v>CULINARY, ENTERTAINMENT, AND PERSONAL SERVICES.</v>
      </c>
      <c r="I110" s="3">
        <v>12</v>
      </c>
      <c r="J110" s="3">
        <v>12.040900000000001</v>
      </c>
      <c r="K110" s="3">
        <v>20</v>
      </c>
      <c r="L110" s="3" t="s">
        <v>904</v>
      </c>
      <c r="M110" s="3" t="s">
        <v>641</v>
      </c>
      <c r="N110" s="3" t="s">
        <v>812</v>
      </c>
      <c r="O110" s="3" t="s">
        <v>905</v>
      </c>
      <c r="P110" s="53"/>
      <c r="Q110" s="5" t="b">
        <v>1</v>
      </c>
      <c r="R110" s="10"/>
    </row>
    <row r="111" spans="1:18" ht="224" hidden="1">
      <c r="A111" s="3" t="s">
        <v>899</v>
      </c>
      <c r="B111" s="3">
        <v>1</v>
      </c>
      <c r="C111" s="3" t="s">
        <v>183</v>
      </c>
      <c r="D111" s="3" t="s">
        <v>677</v>
      </c>
      <c r="E111" s="3" t="s">
        <v>678</v>
      </c>
      <c r="F111" s="3" t="s">
        <v>1426</v>
      </c>
      <c r="G111" s="3" t="s">
        <v>649</v>
      </c>
      <c r="H111" s="34" t="str">
        <f>_xlfn.XLOOKUP(I111,'CIP Definitions'!A:A,'CIP Definitions'!B:B,"Not Found",0,1)</f>
        <v>CULINARY, ENTERTAINMENT, AND PERSONAL SERVICES.</v>
      </c>
      <c r="I111" s="3">
        <v>12</v>
      </c>
      <c r="J111" s="3">
        <v>12.049899999999999</v>
      </c>
      <c r="K111" s="3">
        <v>7</v>
      </c>
      <c r="L111" s="3" t="s">
        <v>292</v>
      </c>
      <c r="M111" s="3" t="s">
        <v>641</v>
      </c>
      <c r="N111" s="3" t="s">
        <v>906</v>
      </c>
      <c r="O111" s="3" t="s">
        <v>907</v>
      </c>
      <c r="P111" s="53"/>
      <c r="Q111" s="5" t="b">
        <v>1</v>
      </c>
      <c r="R111" s="10"/>
    </row>
    <row r="112" spans="1:18" ht="304" hidden="1">
      <c r="A112" s="3" t="s">
        <v>903</v>
      </c>
      <c r="B112" s="3">
        <v>1</v>
      </c>
      <c r="C112" s="3" t="s">
        <v>183</v>
      </c>
      <c r="D112" s="3" t="s">
        <v>677</v>
      </c>
      <c r="E112" s="3" t="s">
        <v>678</v>
      </c>
      <c r="F112" s="3" t="s">
        <v>1426</v>
      </c>
      <c r="G112" s="3" t="s">
        <v>649</v>
      </c>
      <c r="H112" s="34" t="str">
        <f>_xlfn.XLOOKUP(I112,'CIP Definitions'!A:A,'CIP Definitions'!B:B,"Not Found",0,1)</f>
        <v>CULINARY, ENTERTAINMENT, AND PERSONAL SERVICES.</v>
      </c>
      <c r="I112" s="25">
        <v>12</v>
      </c>
      <c r="J112" s="25">
        <v>12.049899999999999</v>
      </c>
      <c r="K112" s="3">
        <v>7</v>
      </c>
      <c r="L112" s="3" t="s">
        <v>692</v>
      </c>
      <c r="M112" s="3" t="s">
        <v>641</v>
      </c>
      <c r="N112" s="3" t="s">
        <v>679</v>
      </c>
      <c r="O112" s="3" t="s">
        <v>908</v>
      </c>
      <c r="P112" s="53"/>
      <c r="Q112" s="5" t="b">
        <v>1</v>
      </c>
      <c r="R112" s="10"/>
    </row>
    <row r="113" spans="1:18" ht="144" hidden="1">
      <c r="A113" s="3" t="s">
        <v>903</v>
      </c>
      <c r="B113" s="3">
        <v>1</v>
      </c>
      <c r="C113" s="3" t="s">
        <v>183</v>
      </c>
      <c r="D113" s="3" t="s">
        <v>909</v>
      </c>
      <c r="E113" s="3" t="s">
        <v>648</v>
      </c>
      <c r="F113" s="3" t="s">
        <v>1426</v>
      </c>
      <c r="G113" s="3" t="s">
        <v>649</v>
      </c>
      <c r="H113" s="34" t="str">
        <f>_xlfn.XLOOKUP(I113,'CIP Definitions'!A:A,'CIP Definitions'!B:B,"Not Found",0,1)</f>
        <v>ENGINEERING/ENGINEERING-RELATED TECHNOLOGIES/TECHNICIANS.</v>
      </c>
      <c r="I113" s="3">
        <v>15</v>
      </c>
      <c r="J113" s="3">
        <v>15.061299999999999</v>
      </c>
      <c r="K113" s="3">
        <v>120</v>
      </c>
      <c r="L113" s="3" t="s">
        <v>292</v>
      </c>
      <c r="M113" s="3" t="s">
        <v>641</v>
      </c>
      <c r="N113" s="3" t="s">
        <v>910</v>
      </c>
      <c r="O113" s="3" t="s">
        <v>673</v>
      </c>
      <c r="P113" s="53"/>
      <c r="Q113" s="5" t="b">
        <v>1</v>
      </c>
      <c r="R113" s="10"/>
    </row>
    <row r="114" spans="1:18" ht="64" hidden="1">
      <c r="A114" s="97" t="s">
        <v>182</v>
      </c>
      <c r="B114" s="5">
        <v>1</v>
      </c>
      <c r="C114" s="3" t="s">
        <v>183</v>
      </c>
      <c r="D114" s="5" t="s">
        <v>911</v>
      </c>
      <c r="E114" s="3" t="s">
        <v>641</v>
      </c>
      <c r="F114" s="3" t="s">
        <v>1425</v>
      </c>
      <c r="G114" s="5" t="s">
        <v>654</v>
      </c>
      <c r="H114" s="34" t="str">
        <f>_xlfn.XLOOKUP(I114,'CIP Definitions'!A:A,'CIP Definitions'!B:B,"Not Found",0,1)</f>
        <v>ENGINEERING/ENGINEERING-RELATED TECHNOLOGIES/TECHNICIANS.</v>
      </c>
      <c r="I114" s="5">
        <v>15</v>
      </c>
      <c r="J114" s="5">
        <v>15.080299999999999</v>
      </c>
      <c r="K114" s="5">
        <v>24</v>
      </c>
      <c r="L114" s="5" t="s">
        <v>63</v>
      </c>
      <c r="M114" s="5" t="s">
        <v>64</v>
      </c>
      <c r="N114" s="27" t="s">
        <v>912</v>
      </c>
      <c r="O114" s="3" t="s">
        <v>66</v>
      </c>
      <c r="P114" s="3"/>
      <c r="Q114" s="5" t="b">
        <v>0</v>
      </c>
      <c r="R114" s="10"/>
    </row>
    <row r="115" spans="1:18" ht="272" hidden="1">
      <c r="A115" s="3" t="s">
        <v>899</v>
      </c>
      <c r="B115" s="3">
        <v>1</v>
      </c>
      <c r="C115" s="3" t="s">
        <v>183</v>
      </c>
      <c r="D115" s="3" t="s">
        <v>913</v>
      </c>
      <c r="E115" s="3" t="s">
        <v>648</v>
      </c>
      <c r="F115" s="3" t="s">
        <v>1426</v>
      </c>
      <c r="G115" s="3" t="s">
        <v>649</v>
      </c>
      <c r="H115" s="34" t="str">
        <f>_xlfn.XLOOKUP(I115,'CIP Definitions'!A:A,'CIP Definitions'!B:B,"Not Found",0,1)</f>
        <v>ENGINEERING/ENGINEERING-RELATED TECHNOLOGIES/TECHNICIANS.</v>
      </c>
      <c r="I115" s="3">
        <v>15</v>
      </c>
      <c r="J115" s="3">
        <v>15.1204</v>
      </c>
      <c r="K115" s="3">
        <v>12</v>
      </c>
      <c r="L115" s="3" t="s">
        <v>292</v>
      </c>
      <c r="M115" s="3" t="s">
        <v>641</v>
      </c>
      <c r="N115" s="3" t="s">
        <v>914</v>
      </c>
      <c r="O115" s="46" t="s">
        <v>915</v>
      </c>
      <c r="P115" s="53"/>
      <c r="Q115" s="5" t="b">
        <v>1</v>
      </c>
      <c r="R115" s="10"/>
    </row>
    <row r="116" spans="1:18" ht="112" hidden="1">
      <c r="A116" s="3" t="s">
        <v>903</v>
      </c>
      <c r="B116" s="3">
        <v>1</v>
      </c>
      <c r="C116" s="3" t="s">
        <v>183</v>
      </c>
      <c r="D116" s="3" t="s">
        <v>913</v>
      </c>
      <c r="E116" s="3" t="s">
        <v>648</v>
      </c>
      <c r="F116" s="3" t="s">
        <v>1426</v>
      </c>
      <c r="G116" s="3" t="s">
        <v>649</v>
      </c>
      <c r="H116" s="34" t="str">
        <f>_xlfn.XLOOKUP(I116,'CIP Definitions'!A:A,'CIP Definitions'!B:B,"Not Found",0,1)</f>
        <v>ENGINEERING/ENGINEERING-RELATED TECHNOLOGIES/TECHNICIANS.</v>
      </c>
      <c r="I116" s="3">
        <v>15</v>
      </c>
      <c r="J116" s="3">
        <v>15.1204</v>
      </c>
      <c r="K116" s="3">
        <v>12</v>
      </c>
      <c r="L116" s="3" t="s">
        <v>904</v>
      </c>
      <c r="M116" s="3" t="s">
        <v>641</v>
      </c>
      <c r="N116" s="3" t="s">
        <v>914</v>
      </c>
      <c r="O116" s="46" t="s">
        <v>905</v>
      </c>
      <c r="P116" s="53"/>
      <c r="Q116" s="5" t="b">
        <v>1</v>
      </c>
      <c r="R116" s="10"/>
    </row>
    <row r="117" spans="1:18" ht="64" hidden="1">
      <c r="A117" s="3" t="s">
        <v>903</v>
      </c>
      <c r="B117" s="3">
        <v>1</v>
      </c>
      <c r="C117" s="3" t="s">
        <v>183</v>
      </c>
      <c r="D117" s="3" t="s">
        <v>916</v>
      </c>
      <c r="E117" s="3" t="s">
        <v>678</v>
      </c>
      <c r="F117" s="3" t="s">
        <v>1426</v>
      </c>
      <c r="G117" s="3" t="s">
        <v>649</v>
      </c>
      <c r="H117" s="34" t="str">
        <f>_xlfn.XLOOKUP(I117,'CIP Definitions'!A:A,'CIP Definitions'!B:B,"Not Found",0,1)</f>
        <v>ENGINEERING/ENGINEERING-RELATED TECHNOLOGIES/TECHNICIANS.</v>
      </c>
      <c r="I117" s="3">
        <v>15</v>
      </c>
      <c r="J117" s="3">
        <v>15.1401</v>
      </c>
      <c r="K117" s="73" t="s">
        <v>917</v>
      </c>
      <c r="L117" s="3" t="s">
        <v>904</v>
      </c>
      <c r="M117" s="3" t="s">
        <v>641</v>
      </c>
      <c r="N117" s="3" t="s">
        <v>918</v>
      </c>
      <c r="O117" s="46" t="s">
        <v>919</v>
      </c>
      <c r="P117" s="53"/>
      <c r="Q117" s="5" t="b">
        <v>1</v>
      </c>
      <c r="R117" s="10"/>
    </row>
    <row r="118" spans="1:18" ht="48" hidden="1">
      <c r="A118" s="97" t="s">
        <v>182</v>
      </c>
      <c r="B118" s="5">
        <v>1</v>
      </c>
      <c r="C118" s="3" t="s">
        <v>183</v>
      </c>
      <c r="D118" s="3" t="s">
        <v>920</v>
      </c>
      <c r="E118" s="3" t="s">
        <v>641</v>
      </c>
      <c r="F118" s="3" t="s">
        <v>1425</v>
      </c>
      <c r="G118" s="3" t="s">
        <v>654</v>
      </c>
      <c r="H118" s="34" t="str">
        <f>_xlfn.XLOOKUP(I118,'CIP Definitions'!A:A,'CIP Definitions'!B:B,"Not Found",0,1)</f>
        <v>PARKS, RECREATION, LEISURE, FITNESS, AND KINESIOLOGY.</v>
      </c>
      <c r="I118" s="3">
        <v>31</v>
      </c>
      <c r="J118" s="3">
        <v>31.0505</v>
      </c>
      <c r="K118" s="3">
        <v>25</v>
      </c>
      <c r="L118" s="3" t="s">
        <v>124</v>
      </c>
      <c r="M118" s="3" t="s">
        <v>64</v>
      </c>
      <c r="N118" s="24" t="s">
        <v>921</v>
      </c>
      <c r="O118" s="46" t="s">
        <v>66</v>
      </c>
      <c r="P118" s="3"/>
      <c r="Q118" s="5" t="s">
        <v>76</v>
      </c>
      <c r="R118" s="10"/>
    </row>
    <row r="119" spans="1:18" ht="208" hidden="1">
      <c r="A119" s="3" t="s">
        <v>899</v>
      </c>
      <c r="B119" s="3">
        <v>1</v>
      </c>
      <c r="C119" s="3" t="s">
        <v>183</v>
      </c>
      <c r="D119" s="3" t="s">
        <v>922</v>
      </c>
      <c r="E119" s="3" t="s">
        <v>678</v>
      </c>
      <c r="F119" s="3" t="s">
        <v>1426</v>
      </c>
      <c r="G119" s="3" t="s">
        <v>649</v>
      </c>
      <c r="H119" s="34" t="str">
        <f>_xlfn.XLOOKUP(I119,'CIP Definitions'!A:A,'CIP Definitions'!B:B,"Not Found",0,1)</f>
        <v>CONSTRUCTION TRADES.</v>
      </c>
      <c r="I119" s="3">
        <v>46</v>
      </c>
      <c r="J119" s="3">
        <v>46.040100000000002</v>
      </c>
      <c r="K119" s="3">
        <v>13</v>
      </c>
      <c r="L119" s="3" t="s">
        <v>292</v>
      </c>
      <c r="M119" s="3" t="s">
        <v>641</v>
      </c>
      <c r="N119" s="3" t="s">
        <v>923</v>
      </c>
      <c r="O119" s="46" t="s">
        <v>924</v>
      </c>
      <c r="P119" s="53"/>
      <c r="Q119" s="5" t="b">
        <v>1</v>
      </c>
      <c r="R119" s="10"/>
    </row>
    <row r="120" spans="1:18" ht="176" hidden="1">
      <c r="A120" s="3" t="s">
        <v>903</v>
      </c>
      <c r="B120" s="3">
        <v>1</v>
      </c>
      <c r="C120" s="3" t="s">
        <v>183</v>
      </c>
      <c r="D120" s="3" t="s">
        <v>922</v>
      </c>
      <c r="E120" s="3" t="s">
        <v>678</v>
      </c>
      <c r="F120" s="3" t="s">
        <v>1426</v>
      </c>
      <c r="G120" s="3" t="s">
        <v>649</v>
      </c>
      <c r="H120" s="34" t="str">
        <f>_xlfn.XLOOKUP(I120,'CIP Definitions'!A:A,'CIP Definitions'!B:B,"Not Found",0,1)</f>
        <v>CONSTRUCTION TRADES.</v>
      </c>
      <c r="I120" s="3">
        <v>46</v>
      </c>
      <c r="J120" s="3">
        <v>46.040100000000002</v>
      </c>
      <c r="K120" s="3">
        <v>13</v>
      </c>
      <c r="L120" s="3" t="s">
        <v>904</v>
      </c>
      <c r="M120" s="3" t="s">
        <v>641</v>
      </c>
      <c r="N120" s="3" t="s">
        <v>923</v>
      </c>
      <c r="O120" s="46" t="s">
        <v>905</v>
      </c>
      <c r="P120" s="53"/>
      <c r="Q120" s="5" t="b">
        <v>1</v>
      </c>
      <c r="R120" s="10"/>
    </row>
    <row r="121" spans="1:18" ht="112" hidden="1">
      <c r="A121" s="3" t="s">
        <v>903</v>
      </c>
      <c r="B121" s="3">
        <v>1</v>
      </c>
      <c r="C121" s="3" t="s">
        <v>183</v>
      </c>
      <c r="D121" s="3" t="s">
        <v>739</v>
      </c>
      <c r="E121" s="3" t="s">
        <v>648</v>
      </c>
      <c r="F121" s="3" t="s">
        <v>1426</v>
      </c>
      <c r="G121" s="3" t="s">
        <v>649</v>
      </c>
      <c r="H121" s="34" t="str">
        <f>_xlfn.XLOOKUP(I121,'CIP Definitions'!A:A,'CIP Definitions'!B:B,"Not Found",0,1)</f>
        <v>MECHANIC AND REPAIR TECHNOLOGIES/TECHNICIANS.</v>
      </c>
      <c r="I121" s="3">
        <v>47</v>
      </c>
      <c r="J121" s="3">
        <v>47.060499999999998</v>
      </c>
      <c r="K121" s="3">
        <v>25</v>
      </c>
      <c r="L121" s="3" t="s">
        <v>904</v>
      </c>
      <c r="M121" s="3" t="s">
        <v>641</v>
      </c>
      <c r="N121" s="3" t="s">
        <v>740</v>
      </c>
      <c r="O121" s="46" t="s">
        <v>905</v>
      </c>
      <c r="P121" s="53"/>
      <c r="Q121" s="5" t="b">
        <v>1</v>
      </c>
      <c r="R121" s="10"/>
    </row>
    <row r="122" spans="1:18" ht="128" hidden="1">
      <c r="A122" s="3" t="s">
        <v>903</v>
      </c>
      <c r="B122" s="3">
        <v>1</v>
      </c>
      <c r="C122" s="3" t="s">
        <v>183</v>
      </c>
      <c r="D122" s="3" t="s">
        <v>925</v>
      </c>
      <c r="E122" s="3" t="s">
        <v>648</v>
      </c>
      <c r="F122" s="3" t="s">
        <v>1426</v>
      </c>
      <c r="G122" s="3" t="s">
        <v>649</v>
      </c>
      <c r="H122" s="34" t="str">
        <f>_xlfn.XLOOKUP(I122,'CIP Definitions'!A:A,'CIP Definitions'!B:B,"Not Found",0,1)</f>
        <v>PRECISION PRODUCTION.</v>
      </c>
      <c r="I122" s="3">
        <v>48</v>
      </c>
      <c r="J122" s="3">
        <v>48.050800000000002</v>
      </c>
      <c r="K122" s="3">
        <v>26</v>
      </c>
      <c r="L122" s="3" t="s">
        <v>904</v>
      </c>
      <c r="M122" s="3" t="s">
        <v>641</v>
      </c>
      <c r="N122" s="25" t="s">
        <v>926</v>
      </c>
      <c r="O122" s="46" t="s">
        <v>905</v>
      </c>
      <c r="P122" s="53"/>
      <c r="Q122" s="5" t="b">
        <v>1</v>
      </c>
      <c r="R122" s="10"/>
    </row>
    <row r="123" spans="1:18" ht="33" hidden="1" thickBot="1">
      <c r="A123" s="97" t="s">
        <v>182</v>
      </c>
      <c r="B123" s="5">
        <v>1</v>
      </c>
      <c r="C123" s="3" t="s">
        <v>183</v>
      </c>
      <c r="D123" s="4" t="s">
        <v>927</v>
      </c>
      <c r="E123" s="3" t="s">
        <v>641</v>
      </c>
      <c r="F123" s="3" t="s">
        <v>1425</v>
      </c>
      <c r="G123" s="3" t="s">
        <v>654</v>
      </c>
      <c r="H123" s="34" t="str">
        <f>_xlfn.XLOOKUP(I123,'CIP Definitions'!A:A,'CIP Definitions'!B:B,"Not Found",0,1)</f>
        <v>HEALTH PROFESSIONS AND RELATED PROGRAMS.</v>
      </c>
      <c r="I123" s="4">
        <v>51</v>
      </c>
      <c r="J123" s="4">
        <v>51.091099999999997</v>
      </c>
      <c r="K123" s="4">
        <v>18</v>
      </c>
      <c r="L123" s="4" t="s">
        <v>928</v>
      </c>
      <c r="M123" s="3" t="s">
        <v>787</v>
      </c>
      <c r="N123" s="106" t="s">
        <v>929</v>
      </c>
      <c r="O123" s="1" t="s">
        <v>66</v>
      </c>
      <c r="P123" s="3"/>
      <c r="Q123" s="5" t="s">
        <v>76</v>
      </c>
      <c r="R123" s="10"/>
    </row>
    <row r="124" spans="1:18" ht="32" hidden="1">
      <c r="A124" s="97" t="s">
        <v>182</v>
      </c>
      <c r="B124" s="5">
        <v>1</v>
      </c>
      <c r="C124" s="3" t="s">
        <v>183</v>
      </c>
      <c r="D124" s="3" t="s">
        <v>930</v>
      </c>
      <c r="E124" s="3" t="s">
        <v>641</v>
      </c>
      <c r="F124" s="3" t="s">
        <v>1425</v>
      </c>
      <c r="G124" s="3" t="s">
        <v>654</v>
      </c>
      <c r="H124" s="34" t="str">
        <f>_xlfn.XLOOKUP(I124,'CIP Definitions'!A:A,'CIP Definitions'!B:B,"Not Found",0,1)</f>
        <v>HEALTH PROFESSIONS AND RELATED PROGRAMS.</v>
      </c>
      <c r="I124" s="3">
        <v>51</v>
      </c>
      <c r="J124" s="3">
        <v>51.091099999999997</v>
      </c>
      <c r="K124" s="3">
        <v>26</v>
      </c>
      <c r="L124" s="3" t="s">
        <v>124</v>
      </c>
      <c r="M124" s="3" t="s">
        <v>64</v>
      </c>
      <c r="N124" s="24" t="s">
        <v>931</v>
      </c>
      <c r="O124" s="1" t="s">
        <v>66</v>
      </c>
      <c r="P124" s="3"/>
      <c r="Q124" s="5" t="s">
        <v>76</v>
      </c>
      <c r="R124" s="10"/>
    </row>
    <row r="125" spans="1:18" ht="32" hidden="1">
      <c r="A125" s="97" t="s">
        <v>182</v>
      </c>
      <c r="B125" s="5">
        <v>1</v>
      </c>
      <c r="C125" s="3" t="s">
        <v>183</v>
      </c>
      <c r="D125" s="4" t="s">
        <v>932</v>
      </c>
      <c r="E125" s="3" t="s">
        <v>641</v>
      </c>
      <c r="F125" s="3" t="s">
        <v>1425</v>
      </c>
      <c r="G125" s="5" t="s">
        <v>654</v>
      </c>
      <c r="H125" s="34" t="str">
        <f>_xlfn.XLOOKUP(I125,'CIP Definitions'!A:A,'CIP Definitions'!B:B,"Not Found",0,1)</f>
        <v>HEALTH PROFESSIONS AND RELATED PROGRAMS.</v>
      </c>
      <c r="I125" s="4">
        <v>51</v>
      </c>
      <c r="J125" s="4">
        <v>51.091099999999997</v>
      </c>
      <c r="K125" s="4">
        <v>18</v>
      </c>
      <c r="L125" s="4" t="s">
        <v>933</v>
      </c>
      <c r="M125" s="3" t="s">
        <v>787</v>
      </c>
      <c r="N125" s="48" t="s">
        <v>934</v>
      </c>
      <c r="O125" s="46" t="s">
        <v>66</v>
      </c>
      <c r="P125" s="3"/>
      <c r="Q125" s="5" t="s">
        <v>76</v>
      </c>
      <c r="R125" s="10"/>
    </row>
    <row r="126" spans="1:18" ht="32" hidden="1">
      <c r="A126" s="97" t="s">
        <v>182</v>
      </c>
      <c r="B126" s="5">
        <v>1</v>
      </c>
      <c r="C126" s="3" t="s">
        <v>183</v>
      </c>
      <c r="D126" s="5" t="s">
        <v>935</v>
      </c>
      <c r="E126" s="3" t="s">
        <v>641</v>
      </c>
      <c r="F126" s="3" t="s">
        <v>1425</v>
      </c>
      <c r="G126" s="5" t="s">
        <v>654</v>
      </c>
      <c r="H126" s="34" t="str">
        <f>_xlfn.XLOOKUP(I126,'CIP Definitions'!A:A,'CIP Definitions'!B:B,"Not Found",0,1)</f>
        <v>HEALTH PROFESSIONS AND RELATED PROGRAMS.</v>
      </c>
      <c r="I126" s="5">
        <v>51</v>
      </c>
      <c r="J126" s="5">
        <v>51.150100000000002</v>
      </c>
      <c r="K126" s="5">
        <v>32</v>
      </c>
      <c r="L126" s="5" t="s">
        <v>73</v>
      </c>
      <c r="M126" s="5" t="s">
        <v>64</v>
      </c>
      <c r="N126" s="27" t="s">
        <v>936</v>
      </c>
      <c r="O126" s="46" t="s">
        <v>66</v>
      </c>
      <c r="P126" s="3"/>
      <c r="Q126" s="5" t="s">
        <v>76</v>
      </c>
      <c r="R126" s="10"/>
    </row>
    <row r="127" spans="1:18" ht="32" hidden="1">
      <c r="A127" s="97" t="s">
        <v>182</v>
      </c>
      <c r="B127" s="5">
        <v>1</v>
      </c>
      <c r="C127" s="3" t="s">
        <v>183</v>
      </c>
      <c r="D127" s="5" t="s">
        <v>937</v>
      </c>
      <c r="E127" s="3" t="s">
        <v>641</v>
      </c>
      <c r="F127" s="3" t="s">
        <v>1425</v>
      </c>
      <c r="G127" s="5" t="s">
        <v>654</v>
      </c>
      <c r="H127" s="34" t="str">
        <f>_xlfn.XLOOKUP(I127,'CIP Definitions'!A:A,'CIP Definitions'!B:B,"Not Found",0,1)</f>
        <v>HEALTH PROFESSIONS AND RELATED PROGRAMS.</v>
      </c>
      <c r="I127" s="5">
        <v>51</v>
      </c>
      <c r="J127" s="5">
        <v>51.150100000000002</v>
      </c>
      <c r="K127" s="5">
        <v>22</v>
      </c>
      <c r="L127" s="5" t="s">
        <v>73</v>
      </c>
      <c r="M127" s="5" t="s">
        <v>64</v>
      </c>
      <c r="N127" s="27" t="s">
        <v>938</v>
      </c>
      <c r="O127" s="46" t="s">
        <v>66</v>
      </c>
      <c r="P127" s="3"/>
      <c r="Q127" s="5" t="s">
        <v>76</v>
      </c>
      <c r="R127" s="10"/>
    </row>
    <row r="128" spans="1:18" ht="320" hidden="1">
      <c r="A128" s="3" t="s">
        <v>903</v>
      </c>
      <c r="B128" s="3">
        <v>1</v>
      </c>
      <c r="C128" s="3" t="s">
        <v>183</v>
      </c>
      <c r="D128" s="3" t="s">
        <v>939</v>
      </c>
      <c r="E128" s="3" t="s">
        <v>648</v>
      </c>
      <c r="F128" s="3" t="s">
        <v>1426</v>
      </c>
      <c r="G128" s="3" t="s">
        <v>649</v>
      </c>
      <c r="H128" s="34" t="str">
        <f>_xlfn.XLOOKUP(I128,'CIP Definitions'!A:A,'CIP Definitions'!B:B,"Not Found",0,1)</f>
        <v>HEALTH PROFESSIONS AND RELATED PROGRAMS.</v>
      </c>
      <c r="I128" s="3">
        <v>51</v>
      </c>
      <c r="J128" s="3">
        <v>51.260199999999998</v>
      </c>
      <c r="K128" s="3">
        <v>10</v>
      </c>
      <c r="L128" s="3" t="s">
        <v>904</v>
      </c>
      <c r="M128" s="3" t="s">
        <v>641</v>
      </c>
      <c r="N128" s="3" t="s">
        <v>940</v>
      </c>
      <c r="O128" s="46" t="s">
        <v>905</v>
      </c>
      <c r="P128" s="53"/>
      <c r="Q128" s="5" t="b">
        <v>1</v>
      </c>
      <c r="R128" s="10"/>
    </row>
    <row r="129" spans="1:18" ht="80" hidden="1">
      <c r="A129" s="97" t="s">
        <v>182</v>
      </c>
      <c r="B129" s="5">
        <v>1</v>
      </c>
      <c r="C129" s="3" t="s">
        <v>183</v>
      </c>
      <c r="D129" s="5" t="s">
        <v>941</v>
      </c>
      <c r="E129" s="3" t="s">
        <v>641</v>
      </c>
      <c r="F129" s="3" t="s">
        <v>1425</v>
      </c>
      <c r="G129" s="5" t="s">
        <v>661</v>
      </c>
      <c r="H129" s="34" t="str">
        <f>_xlfn.XLOOKUP(I129,'CIP Definitions'!A:A,'CIP Definitions'!B:B,"Not Found",0,1)</f>
        <v>BUSINESS, MANAGEMENT, MARKETING, AND RELATED SUPPORT SERVICES.</v>
      </c>
      <c r="I129" s="5">
        <v>52</v>
      </c>
      <c r="J129" s="5">
        <v>52.030099999999997</v>
      </c>
      <c r="K129" s="5">
        <v>30</v>
      </c>
      <c r="L129" s="4" t="s">
        <v>933</v>
      </c>
      <c r="M129" s="5" t="s">
        <v>787</v>
      </c>
      <c r="N129" s="27" t="s">
        <v>942</v>
      </c>
      <c r="O129" s="46" t="s">
        <v>66</v>
      </c>
      <c r="P129" s="3"/>
      <c r="Q129" s="5" t="s">
        <v>76</v>
      </c>
      <c r="R129" s="10"/>
    </row>
    <row r="130" spans="1:18" ht="80" hidden="1">
      <c r="A130" s="97" t="s">
        <v>182</v>
      </c>
      <c r="B130" s="5">
        <v>1</v>
      </c>
      <c r="C130" s="3" t="s">
        <v>183</v>
      </c>
      <c r="D130" s="4" t="s">
        <v>943</v>
      </c>
      <c r="E130" s="3" t="s">
        <v>641</v>
      </c>
      <c r="F130" s="3" t="s">
        <v>1425</v>
      </c>
      <c r="G130" s="5" t="s">
        <v>654</v>
      </c>
      <c r="H130" s="34" t="str">
        <f>_xlfn.XLOOKUP(I130,'CIP Definitions'!A:A,'CIP Definitions'!B:B,"Not Found",0,1)</f>
        <v>BUSINESS, MANAGEMENT, MARKETING, AND RELATED SUPPORT SERVICES.</v>
      </c>
      <c r="I130" s="4">
        <v>52</v>
      </c>
      <c r="J130" s="4">
        <v>52.030099999999997</v>
      </c>
      <c r="K130" s="4">
        <v>16</v>
      </c>
      <c r="L130" s="4" t="s">
        <v>933</v>
      </c>
      <c r="M130" s="3" t="s">
        <v>787</v>
      </c>
      <c r="N130" s="27" t="s">
        <v>944</v>
      </c>
      <c r="O130" s="46" t="s">
        <v>66</v>
      </c>
      <c r="P130" s="3"/>
      <c r="Q130" s="5" t="s">
        <v>76</v>
      </c>
      <c r="R130" s="10"/>
    </row>
    <row r="131" spans="1:18" ht="80" hidden="1">
      <c r="A131" s="3" t="s">
        <v>903</v>
      </c>
      <c r="B131" s="3">
        <v>1</v>
      </c>
      <c r="C131" s="3" t="s">
        <v>183</v>
      </c>
      <c r="D131" s="3" t="s">
        <v>945</v>
      </c>
      <c r="E131" s="3" t="s">
        <v>678</v>
      </c>
      <c r="F131" s="3" t="s">
        <v>1426</v>
      </c>
      <c r="G131" s="3" t="s">
        <v>649</v>
      </c>
      <c r="H131" s="34" t="str">
        <f>_xlfn.XLOOKUP(I131,'CIP Definitions'!A:A,'CIP Definitions'!B:B,"Not Found",0,1)</f>
        <v>BUSINESS, MANAGEMENT, MARKETING, AND RELATED SUPPORT SERVICES.</v>
      </c>
      <c r="I131" s="3">
        <v>52</v>
      </c>
      <c r="J131" s="3">
        <v>52.180399999999999</v>
      </c>
      <c r="K131" s="72" t="s">
        <v>946</v>
      </c>
      <c r="L131" s="3" t="s">
        <v>904</v>
      </c>
      <c r="M131" s="3" t="s">
        <v>641</v>
      </c>
      <c r="N131" s="3" t="s">
        <v>947</v>
      </c>
      <c r="O131" s="46" t="s">
        <v>905</v>
      </c>
      <c r="P131" s="53"/>
      <c r="Q131" s="5" t="b">
        <v>1</v>
      </c>
      <c r="R131" s="10"/>
    </row>
    <row r="132" spans="1:18" ht="80" hidden="1">
      <c r="A132" s="97" t="s">
        <v>182</v>
      </c>
      <c r="B132" s="5">
        <v>1</v>
      </c>
      <c r="C132" s="3" t="s">
        <v>183</v>
      </c>
      <c r="D132" s="5" t="s">
        <v>311</v>
      </c>
      <c r="E132" s="3" t="s">
        <v>641</v>
      </c>
      <c r="F132" s="3" t="s">
        <v>1425</v>
      </c>
      <c r="G132" s="5" t="s">
        <v>654</v>
      </c>
      <c r="H132" s="34" t="str">
        <f>_xlfn.XLOOKUP(I132,'CIP Definitions'!A:A,'CIP Definitions'!B:B,"Not Found",0,1)</f>
        <v>BUSINESS, MANAGEMENT, MARKETING, AND RELATED SUPPORT SERVICES.</v>
      </c>
      <c r="I132" s="5">
        <v>52</v>
      </c>
      <c r="J132" s="5">
        <v>52.200099999999999</v>
      </c>
      <c r="K132" s="5">
        <v>16</v>
      </c>
      <c r="L132" s="5" t="s">
        <v>124</v>
      </c>
      <c r="M132" s="5" t="s">
        <v>64</v>
      </c>
      <c r="N132" s="49" t="s">
        <v>948</v>
      </c>
      <c r="O132" s="46" t="s">
        <v>66</v>
      </c>
      <c r="P132" s="3"/>
      <c r="Q132" s="5" t="s">
        <v>76</v>
      </c>
      <c r="R132" s="10"/>
    </row>
    <row r="133" spans="1:18" ht="128">
      <c r="A133" s="3" t="s">
        <v>213</v>
      </c>
      <c r="B133" s="3">
        <v>1</v>
      </c>
      <c r="C133" s="3" t="s">
        <v>214</v>
      </c>
      <c r="D133" s="3" t="s">
        <v>949</v>
      </c>
      <c r="E133" s="3" t="s">
        <v>648</v>
      </c>
      <c r="F133" s="3" t="s">
        <v>1426</v>
      </c>
      <c r="G133" s="3" t="s">
        <v>649</v>
      </c>
      <c r="H133" s="34" t="str">
        <f>_xlfn.XLOOKUP(I133,'CIP Definitions'!A:A,'CIP Definitions'!B:B,"Not Found",0,1)</f>
        <v>AGRICULTURAL/ANIMAL/PLANT/VETERINARY SCIENCE AND RELATED FIELDS.</v>
      </c>
      <c r="I133" s="71">
        <v>1</v>
      </c>
      <c r="J133" s="71" t="s">
        <v>650</v>
      </c>
      <c r="K133" s="3">
        <v>6</v>
      </c>
      <c r="L133" s="3" t="s">
        <v>692</v>
      </c>
      <c r="M133" s="3" t="s">
        <v>641</v>
      </c>
      <c r="N133" s="3" t="s">
        <v>651</v>
      </c>
      <c r="O133" s="46" t="s">
        <v>950</v>
      </c>
      <c r="P133" s="53"/>
      <c r="Q133" s="5" t="b">
        <v>1</v>
      </c>
      <c r="R133" s="10"/>
    </row>
    <row r="134" spans="1:18" ht="208">
      <c r="A134" s="3" t="s">
        <v>217</v>
      </c>
      <c r="B134" s="5">
        <v>1</v>
      </c>
      <c r="C134" s="3" t="s">
        <v>214</v>
      </c>
      <c r="D134" s="4" t="s">
        <v>951</v>
      </c>
      <c r="E134" s="3" t="s">
        <v>641</v>
      </c>
      <c r="F134" s="3" t="s">
        <v>1425</v>
      </c>
      <c r="G134" s="5" t="s">
        <v>642</v>
      </c>
      <c r="H134" s="34" t="str">
        <f>_xlfn.XLOOKUP(I134,'CIP Definitions'!A:A,'CIP Definitions'!B:B,"Not Found",0,1)</f>
        <v>COMPUTER AND INFORMATION SCIENCES AND SUPPORT SERVICES.</v>
      </c>
      <c r="I134" s="4">
        <v>11</v>
      </c>
      <c r="J134" s="4">
        <v>11.010199999999999</v>
      </c>
      <c r="K134" s="4">
        <v>18</v>
      </c>
      <c r="L134" s="4" t="s">
        <v>228</v>
      </c>
      <c r="M134" s="3" t="s">
        <v>952</v>
      </c>
      <c r="N134" s="4" t="s">
        <v>953</v>
      </c>
      <c r="O134" s="45" t="s">
        <v>954</v>
      </c>
      <c r="P134" s="3"/>
      <c r="Q134" s="5" t="b">
        <v>1</v>
      </c>
      <c r="R134" s="10"/>
    </row>
    <row r="135" spans="1:18" ht="256">
      <c r="A135" s="3" t="s">
        <v>955</v>
      </c>
      <c r="B135" s="3">
        <v>1</v>
      </c>
      <c r="C135" s="3" t="s">
        <v>214</v>
      </c>
      <c r="D135" s="3" t="s">
        <v>956</v>
      </c>
      <c r="E135" s="3" t="s">
        <v>678</v>
      </c>
      <c r="F135" s="3" t="s">
        <v>1426</v>
      </c>
      <c r="G135" s="3" t="s">
        <v>649</v>
      </c>
      <c r="H135" s="34" t="str">
        <f>_xlfn.XLOOKUP(I135,'CIP Definitions'!A:A,'CIP Definitions'!B:B,"Not Found",0,1)</f>
        <v>COMPUTER AND INFORMATION SCIENCES AND SUPPORT SERVICES.</v>
      </c>
      <c r="I135" s="3">
        <v>11</v>
      </c>
      <c r="J135" s="3">
        <v>11.0801</v>
      </c>
      <c r="K135" s="3">
        <v>22</v>
      </c>
      <c r="L135" s="3" t="s">
        <v>292</v>
      </c>
      <c r="M135" s="3" t="s">
        <v>641</v>
      </c>
      <c r="N135" s="23" t="s">
        <v>957</v>
      </c>
      <c r="O135" s="46" t="s">
        <v>958</v>
      </c>
      <c r="P135" s="53"/>
      <c r="Q135" s="5" t="b">
        <v>1</v>
      </c>
      <c r="R135" s="10"/>
    </row>
    <row r="136" spans="1:18" ht="208">
      <c r="A136" s="3" t="s">
        <v>955</v>
      </c>
      <c r="B136" s="3">
        <v>1</v>
      </c>
      <c r="C136" s="3" t="s">
        <v>214</v>
      </c>
      <c r="D136" s="3" t="s">
        <v>959</v>
      </c>
      <c r="E136" s="3" t="s">
        <v>678</v>
      </c>
      <c r="F136" s="3" t="s">
        <v>1426</v>
      </c>
      <c r="G136" s="3" t="s">
        <v>649</v>
      </c>
      <c r="H136" s="34" t="str">
        <f>_xlfn.XLOOKUP(I136,'CIP Definitions'!A:A,'CIP Definitions'!B:B,"Not Found",0,1)</f>
        <v>COMPUTER AND INFORMATION SCIENCES AND SUPPORT SERVICES.</v>
      </c>
      <c r="I136" s="3">
        <v>11</v>
      </c>
      <c r="J136" s="3">
        <v>11.0801</v>
      </c>
      <c r="K136" s="3">
        <v>22</v>
      </c>
      <c r="L136" s="3" t="s">
        <v>292</v>
      </c>
      <c r="M136" s="3" t="s">
        <v>641</v>
      </c>
      <c r="N136" s="23" t="s">
        <v>960</v>
      </c>
      <c r="O136" s="46" t="s">
        <v>961</v>
      </c>
      <c r="P136" s="53"/>
      <c r="Q136" s="5" t="b">
        <v>1</v>
      </c>
      <c r="R136" s="10"/>
    </row>
    <row r="137" spans="1:18" ht="144">
      <c r="A137" s="3" t="s">
        <v>213</v>
      </c>
      <c r="B137" s="3">
        <v>1</v>
      </c>
      <c r="C137" s="3" t="s">
        <v>214</v>
      </c>
      <c r="D137" s="3" t="s">
        <v>683</v>
      </c>
      <c r="E137" s="3" t="s">
        <v>648</v>
      </c>
      <c r="F137" s="3" t="s">
        <v>1426</v>
      </c>
      <c r="G137" s="3" t="s">
        <v>649</v>
      </c>
      <c r="H137" s="34" t="str">
        <f>_xlfn.XLOOKUP(I137,'CIP Definitions'!A:A,'CIP Definitions'!B:B,"Not Found",0,1)</f>
        <v>CULINARY, ENTERTAINMENT, AND PERSONAL SERVICES.</v>
      </c>
      <c r="I137" s="3">
        <v>12</v>
      </c>
      <c r="J137" s="3">
        <v>12.050599999999999</v>
      </c>
      <c r="K137" s="3">
        <v>19</v>
      </c>
      <c r="L137" s="3" t="s">
        <v>292</v>
      </c>
      <c r="M137" s="3" t="s">
        <v>641</v>
      </c>
      <c r="N137" s="3" t="s">
        <v>962</v>
      </c>
      <c r="O137" s="46" t="s">
        <v>673</v>
      </c>
      <c r="P137" s="53"/>
      <c r="Q137" s="5" t="b">
        <v>1</v>
      </c>
      <c r="R137" s="10"/>
    </row>
    <row r="138" spans="1:18" ht="240">
      <c r="A138" s="3" t="s">
        <v>955</v>
      </c>
      <c r="B138" s="3">
        <v>1</v>
      </c>
      <c r="C138" s="3" t="s">
        <v>214</v>
      </c>
      <c r="D138" s="3" t="s">
        <v>963</v>
      </c>
      <c r="E138" s="3" t="s">
        <v>678</v>
      </c>
      <c r="F138" s="3" t="s">
        <v>1426</v>
      </c>
      <c r="G138" s="3" t="s">
        <v>649</v>
      </c>
      <c r="H138" s="34" t="str">
        <f>_xlfn.XLOOKUP(I138,'CIP Definitions'!A:A,'CIP Definitions'!B:B,"Not Found",0,1)</f>
        <v>ENGINEERING/ENGINEERING-RELATED TECHNOLOGIES/TECHNICIANS.</v>
      </c>
      <c r="I138" s="3">
        <v>15</v>
      </c>
      <c r="J138" s="3">
        <v>15.1204</v>
      </c>
      <c r="K138" s="3">
        <v>22</v>
      </c>
      <c r="L138" s="3" t="s">
        <v>292</v>
      </c>
      <c r="M138" s="3" t="s">
        <v>641</v>
      </c>
      <c r="N138" s="23" t="s">
        <v>964</v>
      </c>
      <c r="O138" s="46" t="s">
        <v>965</v>
      </c>
      <c r="P138" s="53"/>
      <c r="Q138" s="5" t="b">
        <v>1</v>
      </c>
      <c r="R138" s="10"/>
    </row>
    <row r="139" spans="1:18" ht="64">
      <c r="A139" s="3" t="s">
        <v>213</v>
      </c>
      <c r="B139" s="3">
        <v>1</v>
      </c>
      <c r="C139" s="3" t="s">
        <v>214</v>
      </c>
      <c r="D139" s="74" t="s">
        <v>966</v>
      </c>
      <c r="E139" s="74" t="s">
        <v>678</v>
      </c>
      <c r="F139" s="3" t="s">
        <v>1426</v>
      </c>
      <c r="G139" s="3" t="s">
        <v>649</v>
      </c>
      <c r="H139" s="34" t="str">
        <f>_xlfn.XLOOKUP(I139,'CIP Definitions'!A:A,'CIP Definitions'!B:B,"Not Found",0,1)</f>
        <v>ENGINEERING/ENGINEERING-RELATED TECHNOLOGIES/TECHNICIANS.</v>
      </c>
      <c r="I139" s="3">
        <v>15</v>
      </c>
      <c r="J139" s="3">
        <v>15.170199999999999</v>
      </c>
      <c r="K139" s="3">
        <v>30</v>
      </c>
      <c r="L139" s="3" t="s">
        <v>292</v>
      </c>
      <c r="M139" s="3" t="s">
        <v>641</v>
      </c>
      <c r="N139" s="3" t="s">
        <v>967</v>
      </c>
      <c r="O139" s="46" t="s">
        <v>968</v>
      </c>
      <c r="P139" s="53"/>
      <c r="Q139" s="5" t="b">
        <v>1</v>
      </c>
      <c r="R139" s="10"/>
    </row>
    <row r="140" spans="1:18" ht="128">
      <c r="A140" s="3" t="s">
        <v>217</v>
      </c>
      <c r="B140" s="5">
        <v>1</v>
      </c>
      <c r="C140" s="3" t="s">
        <v>214</v>
      </c>
      <c r="D140" s="3" t="s">
        <v>322</v>
      </c>
      <c r="E140" s="3" t="s">
        <v>641</v>
      </c>
      <c r="F140" s="3" t="s">
        <v>1425</v>
      </c>
      <c r="G140" s="5" t="s">
        <v>654</v>
      </c>
      <c r="H140" s="34" t="str">
        <f>_xlfn.XLOOKUP(I140,'CIP Definitions'!A:A,'CIP Definitions'!B:B,"Not Found",0,1)</f>
        <v>FAMILY AND CONSUMER SCIENCES/HUMAN SCIENCES.</v>
      </c>
      <c r="I140" s="5">
        <v>19</v>
      </c>
      <c r="J140" s="5">
        <v>19.0501</v>
      </c>
      <c r="K140" s="5">
        <v>18</v>
      </c>
      <c r="L140" s="3" t="s">
        <v>63</v>
      </c>
      <c r="M140" s="5" t="s">
        <v>64</v>
      </c>
      <c r="N140" s="3" t="s">
        <v>969</v>
      </c>
      <c r="O140" s="93" t="s">
        <v>221</v>
      </c>
      <c r="P140" s="3"/>
      <c r="Q140" s="5" t="b">
        <v>0</v>
      </c>
      <c r="R140" s="10"/>
    </row>
    <row r="141" spans="1:18" ht="80">
      <c r="A141" s="3" t="s">
        <v>217</v>
      </c>
      <c r="B141" s="5">
        <v>1</v>
      </c>
      <c r="C141" s="3" t="s">
        <v>214</v>
      </c>
      <c r="D141" s="7" t="s">
        <v>970</v>
      </c>
      <c r="E141" s="3" t="s">
        <v>641</v>
      </c>
      <c r="F141" s="3" t="s">
        <v>1425</v>
      </c>
      <c r="G141" s="5" t="s">
        <v>654</v>
      </c>
      <c r="H141" s="34" t="str">
        <f>_xlfn.XLOOKUP(I141,'CIP Definitions'!A:A,'CIP Definitions'!B:B,"Not Found",0,1)</f>
        <v>MULTI/INTERDISCIPLINARY STUDIES.</v>
      </c>
      <c r="I141" s="5">
        <v>30</v>
      </c>
      <c r="J141" s="5">
        <v>30.0501</v>
      </c>
      <c r="K141" s="5">
        <v>15</v>
      </c>
      <c r="L141" s="3" t="s">
        <v>73</v>
      </c>
      <c r="M141" s="5" t="s">
        <v>659</v>
      </c>
      <c r="N141" s="3" t="s">
        <v>971</v>
      </c>
      <c r="O141" s="46" t="s">
        <v>972</v>
      </c>
      <c r="P141" s="3"/>
      <c r="Q141" s="5" t="b">
        <v>0</v>
      </c>
      <c r="R141" s="10"/>
    </row>
    <row r="142" spans="1:18" ht="128">
      <c r="A142" s="3" t="s">
        <v>217</v>
      </c>
      <c r="B142" s="5">
        <v>1</v>
      </c>
      <c r="C142" s="3" t="s">
        <v>214</v>
      </c>
      <c r="D142" s="3" t="s">
        <v>973</v>
      </c>
      <c r="E142" s="3" t="s">
        <v>641</v>
      </c>
      <c r="F142" s="3" t="s">
        <v>1425</v>
      </c>
      <c r="G142" s="5" t="s">
        <v>654</v>
      </c>
      <c r="H142" s="34" t="str">
        <f>_xlfn.XLOOKUP(I142,'CIP Definitions'!A:A,'CIP Definitions'!B:B,"Not Found",0,1)</f>
        <v>HOMELAND SECURITY, LAW ENFORCEMENT, FIREFIGHTING AND RELATED PROTECTIVE SERVICES.</v>
      </c>
      <c r="I142" s="5">
        <v>43</v>
      </c>
      <c r="J142" s="5">
        <v>43.030200000000001</v>
      </c>
      <c r="K142" s="5">
        <v>19</v>
      </c>
      <c r="L142" s="3" t="s">
        <v>63</v>
      </c>
      <c r="M142" s="5" t="s">
        <v>64</v>
      </c>
      <c r="N142" s="6" t="s">
        <v>974</v>
      </c>
      <c r="O142" s="93" t="s">
        <v>221</v>
      </c>
      <c r="P142" s="3"/>
      <c r="Q142" s="5" t="b">
        <v>0</v>
      </c>
      <c r="R142" s="10"/>
    </row>
    <row r="143" spans="1:18" ht="380">
      <c r="A143" s="3" t="s">
        <v>955</v>
      </c>
      <c r="B143" s="3">
        <v>1</v>
      </c>
      <c r="C143" s="3" t="s">
        <v>214</v>
      </c>
      <c r="D143" s="3" t="s">
        <v>975</v>
      </c>
      <c r="E143" s="3" t="s">
        <v>678</v>
      </c>
      <c r="F143" s="3" t="s">
        <v>1426</v>
      </c>
      <c r="G143" s="3" t="s">
        <v>649</v>
      </c>
      <c r="H143" s="34" t="str">
        <f>_xlfn.XLOOKUP(I143,'CIP Definitions'!A:A,'CIP Definitions'!B:B,"Not Found",0,1)</f>
        <v>CONSTRUCTION TRADES.</v>
      </c>
      <c r="I143" s="3">
        <v>46</v>
      </c>
      <c r="J143" s="3">
        <v>46.041499999999999</v>
      </c>
      <c r="K143" s="3">
        <v>10</v>
      </c>
      <c r="L143" s="3" t="s">
        <v>292</v>
      </c>
      <c r="M143" s="3" t="s">
        <v>641</v>
      </c>
      <c r="N143" s="25" t="s">
        <v>976</v>
      </c>
      <c r="O143" s="52" t="s">
        <v>977</v>
      </c>
      <c r="P143" s="53"/>
      <c r="Q143" s="5" t="b">
        <v>1</v>
      </c>
      <c r="R143" s="10"/>
    </row>
    <row r="144" spans="1:18" ht="48">
      <c r="A144" s="3" t="s">
        <v>213</v>
      </c>
      <c r="B144" s="3">
        <v>1</v>
      </c>
      <c r="C144" s="3" t="s">
        <v>214</v>
      </c>
      <c r="D144" s="3" t="s">
        <v>450</v>
      </c>
      <c r="E144" s="3" t="s">
        <v>678</v>
      </c>
      <c r="F144" s="3" t="s">
        <v>1426</v>
      </c>
      <c r="G144" s="3" t="s">
        <v>649</v>
      </c>
      <c r="H144" s="34" t="str">
        <f>_xlfn.XLOOKUP(I144,'CIP Definitions'!A:A,'CIP Definitions'!B:B,"Not Found",0,1)</f>
        <v>MECHANIC AND REPAIR TECHNOLOGIES/TECHNICIANS.</v>
      </c>
      <c r="I144" s="3">
        <v>47</v>
      </c>
      <c r="J144" s="3">
        <v>47.010399999999997</v>
      </c>
      <c r="K144" s="3">
        <v>30</v>
      </c>
      <c r="L144" s="3" t="s">
        <v>292</v>
      </c>
      <c r="M144" s="3" t="s">
        <v>641</v>
      </c>
      <c r="N144" s="26" t="s">
        <v>978</v>
      </c>
      <c r="O144" s="46" t="s">
        <v>968</v>
      </c>
      <c r="P144" s="53"/>
      <c r="Q144" s="5" t="b">
        <v>1</v>
      </c>
      <c r="R144" s="10"/>
    </row>
    <row r="145" spans="1:18" ht="96">
      <c r="A145" s="3" t="s">
        <v>955</v>
      </c>
      <c r="B145" s="3">
        <v>1</v>
      </c>
      <c r="C145" s="3" t="s">
        <v>214</v>
      </c>
      <c r="D145" s="3" t="s">
        <v>737</v>
      </c>
      <c r="E145" s="3" t="s">
        <v>648</v>
      </c>
      <c r="F145" s="3" t="s">
        <v>1426</v>
      </c>
      <c r="G145" s="3" t="s">
        <v>649</v>
      </c>
      <c r="H145" s="34" t="str">
        <f>_xlfn.XLOOKUP(I145,'CIP Definitions'!A:A,'CIP Definitions'!B:B,"Not Found",0,1)</f>
        <v>MECHANIC AND REPAIR TECHNOLOGIES/TECHNICIANS.</v>
      </c>
      <c r="I145" s="3">
        <v>47</v>
      </c>
      <c r="J145" s="3">
        <v>47.060400000000001</v>
      </c>
      <c r="K145" s="3">
        <v>18</v>
      </c>
      <c r="L145" s="3" t="s">
        <v>292</v>
      </c>
      <c r="M145" s="3" t="s">
        <v>641</v>
      </c>
      <c r="N145" s="3" t="s">
        <v>738</v>
      </c>
      <c r="O145" s="46" t="s">
        <v>673</v>
      </c>
      <c r="P145" s="53"/>
      <c r="Q145" s="5" t="b">
        <v>1</v>
      </c>
      <c r="R145" s="10"/>
    </row>
    <row r="146" spans="1:18" ht="256">
      <c r="A146" s="3" t="s">
        <v>955</v>
      </c>
      <c r="B146" s="3">
        <v>1</v>
      </c>
      <c r="C146" s="3" t="s">
        <v>214</v>
      </c>
      <c r="D146" s="3" t="s">
        <v>979</v>
      </c>
      <c r="E146" s="3" t="s">
        <v>678</v>
      </c>
      <c r="F146" s="3" t="s">
        <v>1426</v>
      </c>
      <c r="G146" s="3" t="s">
        <v>649</v>
      </c>
      <c r="H146" s="34" t="str">
        <f>_xlfn.XLOOKUP(I146,'CIP Definitions'!A:A,'CIP Definitions'!B:B,"Not Found",0,1)</f>
        <v>PRECISION PRODUCTION.</v>
      </c>
      <c r="I146" s="3">
        <v>48</v>
      </c>
      <c r="J146" s="3">
        <v>48.050800000000002</v>
      </c>
      <c r="K146" s="3">
        <v>8</v>
      </c>
      <c r="L146" s="3" t="s">
        <v>292</v>
      </c>
      <c r="M146" s="3" t="s">
        <v>641</v>
      </c>
      <c r="N146" s="3" t="s">
        <v>980</v>
      </c>
      <c r="O146" s="46" t="s">
        <v>981</v>
      </c>
      <c r="P146" s="53"/>
      <c r="Q146" s="5" t="b">
        <v>1</v>
      </c>
      <c r="R146" s="10"/>
    </row>
    <row r="147" spans="1:18" ht="112">
      <c r="A147" s="3" t="s">
        <v>213</v>
      </c>
      <c r="B147" s="5">
        <v>1</v>
      </c>
      <c r="C147" s="3" t="s">
        <v>214</v>
      </c>
      <c r="D147" s="3" t="s">
        <v>982</v>
      </c>
      <c r="E147" s="3" t="s">
        <v>641</v>
      </c>
      <c r="F147" s="3" t="s">
        <v>1425</v>
      </c>
      <c r="G147" s="3" t="s">
        <v>654</v>
      </c>
      <c r="H147" s="34" t="str">
        <f>_xlfn.XLOOKUP(I147,'CIP Definitions'!A:A,'CIP Definitions'!B:B,"Not Found",0,1)</f>
        <v>HEALTH PROFESSIONS AND RELATED PROGRAMS.</v>
      </c>
      <c r="I147" s="3">
        <v>51</v>
      </c>
      <c r="J147" s="3">
        <v>51.150399999999998</v>
      </c>
      <c r="K147" s="3">
        <v>21</v>
      </c>
      <c r="L147" s="3" t="s">
        <v>63</v>
      </c>
      <c r="M147" s="3" t="s">
        <v>64</v>
      </c>
      <c r="N147" s="25" t="s">
        <v>983</v>
      </c>
      <c r="O147" s="46" t="s">
        <v>66</v>
      </c>
      <c r="P147" s="3" t="s">
        <v>632</v>
      </c>
      <c r="Q147" s="5" t="b">
        <v>0</v>
      </c>
      <c r="R147" s="10"/>
    </row>
    <row r="148" spans="1:18" ht="112">
      <c r="A148" s="3" t="s">
        <v>217</v>
      </c>
      <c r="B148" s="5">
        <v>1</v>
      </c>
      <c r="C148" s="3" t="s">
        <v>214</v>
      </c>
      <c r="D148" s="3" t="s">
        <v>984</v>
      </c>
      <c r="E148" s="3" t="s">
        <v>641</v>
      </c>
      <c r="F148" s="3" t="s">
        <v>1425</v>
      </c>
      <c r="G148" s="5" t="s">
        <v>654</v>
      </c>
      <c r="H148" s="34" t="str">
        <f>_xlfn.XLOOKUP(I148,'CIP Definitions'!A:A,'CIP Definitions'!B:B,"Not Found",0,1)</f>
        <v>BUSINESS, MANAGEMENT, MARKETING, AND RELATED SUPPORT SERVICES.</v>
      </c>
      <c r="I148" s="5">
        <v>52</v>
      </c>
      <c r="J148" s="5">
        <v>52.030200000000001</v>
      </c>
      <c r="K148" s="5">
        <v>12</v>
      </c>
      <c r="L148" s="3" t="s">
        <v>63</v>
      </c>
      <c r="M148" s="5" t="s">
        <v>64</v>
      </c>
      <c r="N148" s="3" t="s">
        <v>985</v>
      </c>
      <c r="O148" s="46" t="s">
        <v>235</v>
      </c>
      <c r="P148" s="3"/>
      <c r="Q148" s="5" t="b">
        <v>0</v>
      </c>
      <c r="R148" s="10"/>
    </row>
    <row r="149" spans="1:18" ht="112">
      <c r="A149" s="3" t="s">
        <v>217</v>
      </c>
      <c r="B149" s="5">
        <v>1</v>
      </c>
      <c r="C149" s="3" t="s">
        <v>214</v>
      </c>
      <c r="D149" s="3" t="s">
        <v>986</v>
      </c>
      <c r="E149" s="3" t="s">
        <v>641</v>
      </c>
      <c r="F149" s="3" t="s">
        <v>1425</v>
      </c>
      <c r="G149" s="3" t="s">
        <v>661</v>
      </c>
      <c r="H149" s="34" t="str">
        <f>_xlfn.XLOOKUP(I149,'CIP Definitions'!A:A,'CIP Definitions'!B:B,"Not Found",0,1)</f>
        <v>BUSINESS, MANAGEMENT, MARKETING, AND RELATED SUPPORT SERVICES.</v>
      </c>
      <c r="I149" s="3">
        <v>52</v>
      </c>
      <c r="J149" s="3">
        <v>52.039900000000003</v>
      </c>
      <c r="K149" s="3">
        <v>15</v>
      </c>
      <c r="L149" s="3" t="s">
        <v>63</v>
      </c>
      <c r="M149" s="3" t="s">
        <v>64</v>
      </c>
      <c r="N149" s="25" t="s">
        <v>987</v>
      </c>
      <c r="O149" s="46" t="s">
        <v>66</v>
      </c>
      <c r="P149" s="3"/>
      <c r="Q149" s="5" t="b">
        <v>0</v>
      </c>
      <c r="R149" s="10"/>
    </row>
    <row r="150" spans="1:18" ht="80">
      <c r="A150" s="3" t="s">
        <v>217</v>
      </c>
      <c r="B150" s="5">
        <v>1</v>
      </c>
      <c r="C150" s="3" t="s">
        <v>214</v>
      </c>
      <c r="D150" s="47" t="s">
        <v>469</v>
      </c>
      <c r="E150" s="3" t="s">
        <v>641</v>
      </c>
      <c r="F150" s="3" t="s">
        <v>1425</v>
      </c>
      <c r="G150" s="5" t="s">
        <v>654</v>
      </c>
      <c r="H150" s="34" t="str">
        <f>_xlfn.XLOOKUP(I150,'CIP Definitions'!A:A,'CIP Definitions'!B:B,"Not Found",0,1)</f>
        <v>BUSINESS, MANAGEMENT, MARKETING, AND RELATED SUPPORT SERVICES.</v>
      </c>
      <c r="I150" s="47">
        <v>52</v>
      </c>
      <c r="J150" s="47">
        <v>52.100099999999998</v>
      </c>
      <c r="K150" s="47">
        <v>15</v>
      </c>
      <c r="L150" s="47" t="s">
        <v>988</v>
      </c>
      <c r="M150" s="47" t="s">
        <v>64</v>
      </c>
      <c r="N150" s="48" t="s">
        <v>989</v>
      </c>
      <c r="O150" s="45" t="s">
        <v>990</v>
      </c>
      <c r="P150" s="3"/>
      <c r="Q150" s="5" t="b">
        <v>1</v>
      </c>
      <c r="R150" s="10"/>
    </row>
    <row r="151" spans="1:18" ht="112">
      <c r="A151" s="3" t="s">
        <v>217</v>
      </c>
      <c r="B151" s="5">
        <v>1</v>
      </c>
      <c r="C151" s="3" t="s">
        <v>214</v>
      </c>
      <c r="D151" s="3" t="s">
        <v>852</v>
      </c>
      <c r="E151" s="3" t="s">
        <v>641</v>
      </c>
      <c r="F151" s="3" t="s">
        <v>1425</v>
      </c>
      <c r="G151" s="3" t="s">
        <v>661</v>
      </c>
      <c r="H151" s="34" t="str">
        <f>_xlfn.XLOOKUP(I151,'CIP Definitions'!A:A,'CIP Definitions'!B:B,"Not Found",0,1)</f>
        <v>BUSINESS, MANAGEMENT, MARKETING, AND RELATED SUPPORT SERVICES.</v>
      </c>
      <c r="I151" s="3">
        <v>52</v>
      </c>
      <c r="J151" s="3">
        <v>52.1601</v>
      </c>
      <c r="K151" s="3">
        <v>12</v>
      </c>
      <c r="L151" s="3" t="s">
        <v>63</v>
      </c>
      <c r="M151" s="3" t="s">
        <v>64</v>
      </c>
      <c r="N151" s="25" t="s">
        <v>991</v>
      </c>
      <c r="O151" s="46" t="s">
        <v>66</v>
      </c>
      <c r="P151" s="3"/>
      <c r="Q151" s="5" t="b">
        <v>0</v>
      </c>
      <c r="R151" s="10"/>
    </row>
    <row r="152" spans="1:18" ht="165" hidden="1">
      <c r="A152" s="3" t="s">
        <v>59</v>
      </c>
      <c r="B152" s="5">
        <v>2</v>
      </c>
      <c r="C152" s="3" t="s">
        <v>60</v>
      </c>
      <c r="D152" s="43" t="s">
        <v>992</v>
      </c>
      <c r="E152" s="3" t="s">
        <v>641</v>
      </c>
      <c r="F152" s="3" t="s">
        <v>1425</v>
      </c>
      <c r="G152" s="5" t="s">
        <v>642</v>
      </c>
      <c r="H152" s="34" t="str">
        <f>_xlfn.XLOOKUP(I152,'CIP Definitions'!A:A,'CIP Definitions'!B:B,"Not Found",0,1)</f>
        <v>AGRICULTURAL/ANIMAL/PLANT/VETERINARY SCIENCE AND RELATED FIELDS.</v>
      </c>
      <c r="I152" s="43">
        <v>1</v>
      </c>
      <c r="J152" s="43" t="s">
        <v>993</v>
      </c>
      <c r="K152" s="43" t="s">
        <v>994</v>
      </c>
      <c r="L152" s="43" t="s">
        <v>237</v>
      </c>
      <c r="M152" s="19" t="s">
        <v>245</v>
      </c>
      <c r="N152" s="43" t="s">
        <v>995</v>
      </c>
      <c r="O152" s="87" t="s">
        <v>996</v>
      </c>
      <c r="P152" s="3"/>
      <c r="Q152" s="5" t="b">
        <v>1</v>
      </c>
      <c r="R152" s="10"/>
    </row>
    <row r="153" spans="1:18" ht="224" hidden="1">
      <c r="A153" s="3" t="s">
        <v>59</v>
      </c>
      <c r="B153" s="5">
        <v>2</v>
      </c>
      <c r="C153" s="3" t="s">
        <v>60</v>
      </c>
      <c r="D153" s="12" t="s">
        <v>997</v>
      </c>
      <c r="E153" s="3" t="s">
        <v>641</v>
      </c>
      <c r="F153" s="3" t="s">
        <v>1425</v>
      </c>
      <c r="G153" s="5" t="s">
        <v>661</v>
      </c>
      <c r="H153" s="34" t="str">
        <f>_xlfn.XLOOKUP(I153,'CIP Definitions'!A:A,'CIP Definitions'!B:B,"Not Found",0,1)</f>
        <v>AGRICULTURAL/ANIMAL/PLANT/VETERINARY SCIENCE AND RELATED FIELDS.</v>
      </c>
      <c r="I153" s="12">
        <v>1</v>
      </c>
      <c r="J153" s="12">
        <v>1.1001000000000001</v>
      </c>
      <c r="K153" s="12">
        <v>12</v>
      </c>
      <c r="L153" s="12" t="s">
        <v>255</v>
      </c>
      <c r="M153" s="2" t="s">
        <v>245</v>
      </c>
      <c r="N153" s="67" t="s">
        <v>998</v>
      </c>
      <c r="O153" s="94" t="s">
        <v>999</v>
      </c>
      <c r="P153" s="3"/>
      <c r="Q153" s="5" t="b">
        <v>1</v>
      </c>
      <c r="R153" s="10"/>
    </row>
    <row r="154" spans="1:18" ht="144" hidden="1">
      <c r="A154" s="3" t="s">
        <v>59</v>
      </c>
      <c r="B154" s="5">
        <v>2</v>
      </c>
      <c r="C154" s="3" t="s">
        <v>60</v>
      </c>
      <c r="D154" s="3" t="s">
        <v>1000</v>
      </c>
      <c r="E154" s="3" t="s">
        <v>641</v>
      </c>
      <c r="F154" s="3" t="s">
        <v>1425</v>
      </c>
      <c r="G154" s="5" t="s">
        <v>642</v>
      </c>
      <c r="H154" s="34" t="str">
        <f>_xlfn.XLOOKUP(I154,'CIP Definitions'!A:A,'CIP Definitions'!B:B,"Not Found",0,1)</f>
        <v>MATHEMATICS AND STATISTICS.</v>
      </c>
      <c r="I154" s="3">
        <v>27</v>
      </c>
      <c r="J154" s="3">
        <v>27.060099999999998</v>
      </c>
      <c r="K154" s="3" t="s">
        <v>1001</v>
      </c>
      <c r="L154" s="3" t="s">
        <v>1002</v>
      </c>
      <c r="M154" s="3" t="s">
        <v>245</v>
      </c>
      <c r="N154" s="3" t="s">
        <v>1003</v>
      </c>
      <c r="O154" s="46" t="s">
        <v>1004</v>
      </c>
      <c r="P154" s="3"/>
      <c r="Q154" s="5" t="b">
        <v>1</v>
      </c>
      <c r="R154" s="10"/>
    </row>
    <row r="155" spans="1:18" ht="192" hidden="1">
      <c r="A155" s="3" t="s">
        <v>59</v>
      </c>
      <c r="B155" s="5">
        <v>2</v>
      </c>
      <c r="C155" s="3" t="s">
        <v>60</v>
      </c>
      <c r="D155" s="57" t="s">
        <v>1005</v>
      </c>
      <c r="E155" s="3" t="s">
        <v>641</v>
      </c>
      <c r="F155" s="3" t="s">
        <v>1425</v>
      </c>
      <c r="G155" s="5" t="s">
        <v>654</v>
      </c>
      <c r="H155" s="34" t="str">
        <f>_xlfn.XLOOKUP(I155,'CIP Definitions'!A:A,'CIP Definitions'!B:B,"Not Found",0,1)</f>
        <v>MULTI/INTERDISCIPLINARY STUDIES.</v>
      </c>
      <c r="I155" s="57">
        <v>30</v>
      </c>
      <c r="J155" s="57">
        <v>30.310099999999998</v>
      </c>
      <c r="K155" s="57">
        <v>9</v>
      </c>
      <c r="L155" s="57" t="s">
        <v>1006</v>
      </c>
      <c r="M155" s="57" t="s">
        <v>245</v>
      </c>
      <c r="N155" s="57" t="s">
        <v>1007</v>
      </c>
      <c r="O155" s="86" t="s">
        <v>1008</v>
      </c>
      <c r="P155" s="3"/>
      <c r="Q155" s="5" t="b">
        <v>1</v>
      </c>
      <c r="R155" s="10"/>
    </row>
    <row r="156" spans="1:18" ht="128" hidden="1">
      <c r="A156" s="3" t="s">
        <v>59</v>
      </c>
      <c r="B156" s="5">
        <v>2</v>
      </c>
      <c r="C156" s="3" t="s">
        <v>60</v>
      </c>
      <c r="D156" s="59" t="s">
        <v>1009</v>
      </c>
      <c r="E156" s="3" t="s">
        <v>641</v>
      </c>
      <c r="F156" s="3" t="s">
        <v>1425</v>
      </c>
      <c r="G156" s="5" t="s">
        <v>642</v>
      </c>
      <c r="H156" s="34" t="str">
        <f>_xlfn.XLOOKUP(I156,'CIP Definitions'!A:A,'CIP Definitions'!B:B,"Not Found",0,1)</f>
        <v>MULTI/INTERDISCIPLINARY STUDIES.</v>
      </c>
      <c r="I156" s="98">
        <v>30</v>
      </c>
      <c r="J156" s="98">
        <v>30.710100000000001</v>
      </c>
      <c r="K156" s="59">
        <v>15</v>
      </c>
      <c r="L156" s="59" t="s">
        <v>1002</v>
      </c>
      <c r="M156" s="59" t="s">
        <v>245</v>
      </c>
      <c r="N156" s="59" t="s">
        <v>1010</v>
      </c>
      <c r="O156" s="85" t="s">
        <v>1011</v>
      </c>
      <c r="P156" s="3"/>
      <c r="Q156" s="5" t="b">
        <v>1</v>
      </c>
      <c r="R156" s="10"/>
    </row>
    <row r="157" spans="1:18" ht="96" hidden="1">
      <c r="A157" s="3" t="s">
        <v>59</v>
      </c>
      <c r="B157" s="5">
        <v>2</v>
      </c>
      <c r="C157" s="3" t="s">
        <v>60</v>
      </c>
      <c r="D157" s="57" t="s">
        <v>1012</v>
      </c>
      <c r="E157" s="3" t="s">
        <v>641</v>
      </c>
      <c r="F157" s="3" t="s">
        <v>1425</v>
      </c>
      <c r="G157" s="5" t="s">
        <v>654</v>
      </c>
      <c r="H157" s="34" t="str">
        <f>_xlfn.XLOOKUP(I157,'CIP Definitions'!A:A,'CIP Definitions'!B:B,"Not Found",0,1)</f>
        <v>SOCIAL SCIENCES.</v>
      </c>
      <c r="I157" s="57">
        <v>45</v>
      </c>
      <c r="J157" s="57">
        <v>45.099899999999998</v>
      </c>
      <c r="K157" s="57">
        <v>12</v>
      </c>
      <c r="L157" s="57" t="s">
        <v>259</v>
      </c>
      <c r="M157" s="57" t="s">
        <v>245</v>
      </c>
      <c r="N157" s="57" t="s">
        <v>1013</v>
      </c>
      <c r="O157" s="86" t="s">
        <v>1014</v>
      </c>
      <c r="P157" s="3"/>
      <c r="Q157" s="5" t="b">
        <v>1</v>
      </c>
      <c r="R157" s="10"/>
    </row>
    <row r="158" spans="1:18" ht="192" hidden="1">
      <c r="A158" s="3" t="s">
        <v>59</v>
      </c>
      <c r="B158" s="5">
        <v>2</v>
      </c>
      <c r="C158" s="3" t="s">
        <v>60</v>
      </c>
      <c r="D158" s="8" t="s">
        <v>1015</v>
      </c>
      <c r="E158" s="3" t="s">
        <v>641</v>
      </c>
      <c r="F158" s="3" t="s">
        <v>1425</v>
      </c>
      <c r="G158" s="5" t="s">
        <v>642</v>
      </c>
      <c r="H158" s="34" t="str">
        <f>_xlfn.XLOOKUP(I158,'CIP Definitions'!A:A,'CIP Definitions'!B:B,"Not Found",0,1)</f>
        <v>HEALTH PROFESSIONS AND RELATED PROGRAMS.</v>
      </c>
      <c r="I158" s="8">
        <v>51</v>
      </c>
      <c r="J158" s="8">
        <v>51.072200000000002</v>
      </c>
      <c r="K158" s="8" t="s">
        <v>1001</v>
      </c>
      <c r="L158" s="8" t="s">
        <v>1016</v>
      </c>
      <c r="M158" s="8" t="s">
        <v>245</v>
      </c>
      <c r="N158" s="8" t="s">
        <v>1017</v>
      </c>
      <c r="O158" s="88" t="s">
        <v>1018</v>
      </c>
      <c r="P158" s="3"/>
      <c r="Q158" s="5" t="b">
        <v>1</v>
      </c>
      <c r="R158" s="10"/>
    </row>
    <row r="159" spans="1:18" ht="160" hidden="1">
      <c r="A159" s="3" t="s">
        <v>59</v>
      </c>
      <c r="B159" s="5">
        <v>2</v>
      </c>
      <c r="C159" s="3" t="s">
        <v>60</v>
      </c>
      <c r="D159" s="57" t="s">
        <v>1019</v>
      </c>
      <c r="E159" s="3" t="s">
        <v>641</v>
      </c>
      <c r="F159" s="3" t="s">
        <v>1425</v>
      </c>
      <c r="G159" s="5" t="s">
        <v>790</v>
      </c>
      <c r="H159" s="34" t="str">
        <f>_xlfn.XLOOKUP(I159,'CIP Definitions'!A:A,'CIP Definitions'!B:B,"Not Found",0,1)</f>
        <v>HEALTH PROFESSIONS AND RELATED PROGRAMS.</v>
      </c>
      <c r="I159" s="60">
        <v>51</v>
      </c>
      <c r="J159" s="60">
        <v>51.150300000000001</v>
      </c>
      <c r="K159" s="57">
        <v>9</v>
      </c>
      <c r="L159" s="57" t="s">
        <v>1020</v>
      </c>
      <c r="M159" s="57" t="s">
        <v>245</v>
      </c>
      <c r="N159" s="57" t="s">
        <v>1021</v>
      </c>
      <c r="O159" s="86" t="s">
        <v>1022</v>
      </c>
      <c r="P159" s="3"/>
      <c r="Q159" s="5" t="b">
        <v>1</v>
      </c>
      <c r="R159" s="10"/>
    </row>
    <row r="160" spans="1:18" ht="52" hidden="1">
      <c r="A160" s="3" t="s">
        <v>59</v>
      </c>
      <c r="B160" s="5">
        <v>2</v>
      </c>
      <c r="C160" s="3" t="s">
        <v>60</v>
      </c>
      <c r="D160" s="42" t="s">
        <v>505</v>
      </c>
      <c r="E160" s="3" t="s">
        <v>641</v>
      </c>
      <c r="F160" s="3" t="s">
        <v>1425</v>
      </c>
      <c r="G160" s="5" t="s">
        <v>661</v>
      </c>
      <c r="H160" s="34" t="str">
        <f>_xlfn.XLOOKUP(I160,'CIP Definitions'!A:A,'CIP Definitions'!B:B,"Not Found",0,1)</f>
        <v>HEALTH PROFESSIONS AND RELATED PROGRAMS.</v>
      </c>
      <c r="I160" s="42">
        <v>51</v>
      </c>
      <c r="J160" s="42">
        <v>51.220700000000001</v>
      </c>
      <c r="K160" s="42">
        <v>12</v>
      </c>
      <c r="L160" s="42" t="s">
        <v>124</v>
      </c>
      <c r="M160" s="42" t="s">
        <v>245</v>
      </c>
      <c r="N160" s="42" t="s">
        <v>1023</v>
      </c>
      <c r="O160" s="91" t="s">
        <v>1024</v>
      </c>
      <c r="P160" s="3"/>
      <c r="Q160" s="5" t="b">
        <v>1</v>
      </c>
      <c r="R160" s="10"/>
    </row>
    <row r="161" spans="1:18" ht="176" hidden="1">
      <c r="A161" s="3" t="s">
        <v>59</v>
      </c>
      <c r="B161" s="5">
        <v>2</v>
      </c>
      <c r="C161" s="3" t="s">
        <v>60</v>
      </c>
      <c r="D161" s="3" t="s">
        <v>1025</v>
      </c>
      <c r="E161" s="3" t="s">
        <v>641</v>
      </c>
      <c r="F161" s="3" t="s">
        <v>1425</v>
      </c>
      <c r="G161" s="5" t="s">
        <v>642</v>
      </c>
      <c r="H161" s="34" t="str">
        <f>_xlfn.XLOOKUP(I161,'CIP Definitions'!A:A,'CIP Definitions'!B:B,"Not Found",0,1)</f>
        <v>BUSINESS, MANAGEMENT, MARKETING, AND RELATED SUPPORT SERVICES.</v>
      </c>
      <c r="I161" s="5">
        <v>52</v>
      </c>
      <c r="J161" s="5">
        <v>52.020499999999998</v>
      </c>
      <c r="K161" s="5">
        <v>3</v>
      </c>
      <c r="L161" s="5" t="s">
        <v>1026</v>
      </c>
      <c r="M161" s="5" t="s">
        <v>1027</v>
      </c>
      <c r="N161" s="3" t="s">
        <v>1028</v>
      </c>
      <c r="O161" s="46" t="s">
        <v>1029</v>
      </c>
      <c r="P161" s="3"/>
      <c r="Q161" s="5" t="b">
        <v>1</v>
      </c>
      <c r="R161" s="10"/>
    </row>
    <row r="162" spans="1:18" ht="144" hidden="1">
      <c r="A162" s="3" t="s">
        <v>59</v>
      </c>
      <c r="B162" s="5">
        <v>2</v>
      </c>
      <c r="C162" s="3" t="s">
        <v>60</v>
      </c>
      <c r="D162" s="3" t="s">
        <v>1030</v>
      </c>
      <c r="E162" s="3" t="s">
        <v>641</v>
      </c>
      <c r="F162" s="3" t="s">
        <v>1425</v>
      </c>
      <c r="G162" s="5" t="s">
        <v>642</v>
      </c>
      <c r="H162" s="34" t="str">
        <f>_xlfn.XLOOKUP(I162,'CIP Definitions'!A:A,'CIP Definitions'!B:B,"Not Found",0,1)</f>
        <v>BUSINESS, MANAGEMENT, MARKETING, AND RELATED SUPPORT SERVICES.</v>
      </c>
      <c r="I162" s="3">
        <v>52</v>
      </c>
      <c r="J162" s="3">
        <v>52.140099999999997</v>
      </c>
      <c r="K162" s="3">
        <v>9</v>
      </c>
      <c r="L162" s="3" t="s">
        <v>1002</v>
      </c>
      <c r="M162" s="3" t="s">
        <v>245</v>
      </c>
      <c r="N162" s="3" t="s">
        <v>1031</v>
      </c>
      <c r="O162" s="46" t="s">
        <v>1032</v>
      </c>
      <c r="P162" s="3"/>
      <c r="Q162" s="5" t="b">
        <v>1</v>
      </c>
      <c r="R162" s="10"/>
    </row>
    <row r="163" spans="1:18" ht="80" hidden="1">
      <c r="A163" s="3" t="s">
        <v>59</v>
      </c>
      <c r="B163" s="5">
        <v>2</v>
      </c>
      <c r="C163" s="3" t="s">
        <v>60</v>
      </c>
      <c r="D163" s="3" t="s">
        <v>852</v>
      </c>
      <c r="E163" s="3" t="s">
        <v>641</v>
      </c>
      <c r="F163" s="3" t="s">
        <v>1425</v>
      </c>
      <c r="G163" s="5" t="s">
        <v>642</v>
      </c>
      <c r="H163" s="34" t="str">
        <f>_xlfn.XLOOKUP(I163,'CIP Definitions'!A:A,'CIP Definitions'!B:B,"Not Found",0,1)</f>
        <v>BUSINESS, MANAGEMENT, MARKETING, AND RELATED SUPPORT SERVICES.</v>
      </c>
      <c r="I163" s="3">
        <v>52</v>
      </c>
      <c r="J163" s="3">
        <v>52.1601</v>
      </c>
      <c r="K163" s="3">
        <v>9</v>
      </c>
      <c r="L163" s="3" t="s">
        <v>1033</v>
      </c>
      <c r="M163" s="3" t="s">
        <v>245</v>
      </c>
      <c r="N163" s="3" t="s">
        <v>1034</v>
      </c>
      <c r="O163" s="46" t="s">
        <v>1035</v>
      </c>
      <c r="P163" s="3"/>
      <c r="Q163" s="5" t="b">
        <v>1</v>
      </c>
      <c r="R163" s="10"/>
    </row>
    <row r="164" spans="1:18" ht="224" hidden="1">
      <c r="A164" s="3" t="s">
        <v>59</v>
      </c>
      <c r="B164" s="5">
        <v>2</v>
      </c>
      <c r="C164" s="3" t="s">
        <v>60</v>
      </c>
      <c r="D164" s="57" t="s">
        <v>1036</v>
      </c>
      <c r="E164" s="3" t="s">
        <v>641</v>
      </c>
      <c r="F164" s="3" t="s">
        <v>1425</v>
      </c>
      <c r="G164" s="5" t="s">
        <v>654</v>
      </c>
      <c r="H164" s="34" t="str">
        <f>_xlfn.XLOOKUP(I164,'CIP Definitions'!A:A,'CIP Definitions'!B:B,"Not Found",0,1)</f>
        <v>BUSINESS, MANAGEMENT, MARKETING, AND RELATED SUPPORT SERVICES.</v>
      </c>
      <c r="I164" s="57">
        <v>52</v>
      </c>
      <c r="J164" s="57">
        <v>52.189900000000002</v>
      </c>
      <c r="K164" s="57">
        <v>12</v>
      </c>
      <c r="L164" s="57" t="s">
        <v>1037</v>
      </c>
      <c r="M164" s="57" t="s">
        <v>245</v>
      </c>
      <c r="N164" s="57" t="s">
        <v>1038</v>
      </c>
      <c r="O164" s="86" t="s">
        <v>1039</v>
      </c>
      <c r="P164" s="3"/>
      <c r="Q164" s="5" t="b">
        <v>1</v>
      </c>
      <c r="R164" s="10"/>
    </row>
    <row r="165" spans="1:18" ht="144" hidden="1">
      <c r="A165" s="3" t="s">
        <v>59</v>
      </c>
      <c r="B165" s="5">
        <v>2</v>
      </c>
      <c r="C165" s="3" t="s">
        <v>60</v>
      </c>
      <c r="D165" s="57" t="s">
        <v>1040</v>
      </c>
      <c r="E165" s="3" t="s">
        <v>641</v>
      </c>
      <c r="F165" s="3" t="s">
        <v>1425</v>
      </c>
      <c r="G165" s="5" t="s">
        <v>654</v>
      </c>
      <c r="H165" s="34" t="str">
        <f>_xlfn.XLOOKUP(I165,'CIP Definitions'!A:A,'CIP Definitions'!B:B,"Not Found",0,1)</f>
        <v>COMPUTER AND INFORMATION SCIENCES AND SUPPORT SERVICES.</v>
      </c>
      <c r="I165" s="57">
        <v>11</v>
      </c>
      <c r="J165" s="57" t="s">
        <v>1041</v>
      </c>
      <c r="K165" s="57">
        <v>9</v>
      </c>
      <c r="L165" s="57" t="s">
        <v>1042</v>
      </c>
      <c r="M165" s="57" t="s">
        <v>245</v>
      </c>
      <c r="N165" s="57" t="s">
        <v>1043</v>
      </c>
      <c r="O165" s="86" t="s">
        <v>1044</v>
      </c>
      <c r="P165" s="3"/>
      <c r="Q165" s="5" t="b">
        <v>1</v>
      </c>
      <c r="R165" s="10"/>
    </row>
    <row r="166" spans="1:18" ht="154" hidden="1">
      <c r="A166" s="3" t="s">
        <v>59</v>
      </c>
      <c r="B166" s="5">
        <v>2</v>
      </c>
      <c r="C166" s="3" t="s">
        <v>60</v>
      </c>
      <c r="D166" s="18" t="s">
        <v>1045</v>
      </c>
      <c r="E166" s="3" t="s">
        <v>641</v>
      </c>
      <c r="F166" s="3" t="s">
        <v>1425</v>
      </c>
      <c r="G166" s="5" t="s">
        <v>642</v>
      </c>
      <c r="H166" s="34" t="str">
        <f>_xlfn.XLOOKUP(I166,'CIP Definitions'!A:A,'CIP Definitions'!B:B,"Not Found",0,1)</f>
        <v>EDUCATION.</v>
      </c>
      <c r="I166" s="18">
        <v>13</v>
      </c>
      <c r="J166" s="18" t="s">
        <v>1046</v>
      </c>
      <c r="K166" s="18" t="s">
        <v>729</v>
      </c>
      <c r="L166" s="18" t="s">
        <v>1047</v>
      </c>
      <c r="M166" s="18" t="s">
        <v>245</v>
      </c>
      <c r="N166" s="18" t="s">
        <v>1048</v>
      </c>
      <c r="O166" s="90" t="s">
        <v>1049</v>
      </c>
      <c r="P166" s="3"/>
      <c r="Q166" s="5" t="b">
        <v>1</v>
      </c>
      <c r="R166" s="10"/>
    </row>
    <row r="167" spans="1:18" ht="342" hidden="1">
      <c r="A167" s="3" t="s">
        <v>59</v>
      </c>
      <c r="B167" s="5">
        <v>2</v>
      </c>
      <c r="C167" s="3" t="s">
        <v>60</v>
      </c>
      <c r="D167" s="12" t="s">
        <v>1050</v>
      </c>
      <c r="E167" s="3" t="s">
        <v>641</v>
      </c>
      <c r="F167" s="3" t="s">
        <v>1425</v>
      </c>
      <c r="G167" s="5" t="s">
        <v>642</v>
      </c>
      <c r="H167" s="34" t="str">
        <f>_xlfn.XLOOKUP(I167,'CIP Definitions'!A:A,'CIP Definitions'!B:B,"Not Found",0,1)</f>
        <v>BIOLOGICAL AND BIOMEDICAL SCIENCES.</v>
      </c>
      <c r="I167" s="12">
        <v>26</v>
      </c>
      <c r="J167" s="12" t="s">
        <v>1051</v>
      </c>
      <c r="K167" s="12" t="s">
        <v>1001</v>
      </c>
      <c r="L167" s="12" t="s">
        <v>1016</v>
      </c>
      <c r="M167" s="2" t="s">
        <v>245</v>
      </c>
      <c r="N167" s="12" t="s">
        <v>1052</v>
      </c>
      <c r="O167" s="95" t="s">
        <v>1053</v>
      </c>
      <c r="P167" s="2" t="s">
        <v>1054</v>
      </c>
      <c r="Q167" s="5" t="b">
        <v>1</v>
      </c>
      <c r="R167" s="10"/>
    </row>
    <row r="168" spans="1:18" ht="70" hidden="1">
      <c r="A168" s="3" t="s">
        <v>59</v>
      </c>
      <c r="B168" s="5">
        <v>2</v>
      </c>
      <c r="C168" s="3" t="s">
        <v>60</v>
      </c>
      <c r="D168" s="40" t="s">
        <v>1055</v>
      </c>
      <c r="E168" s="3" t="s">
        <v>641</v>
      </c>
      <c r="F168" s="3" t="s">
        <v>1425</v>
      </c>
      <c r="G168" s="5" t="s">
        <v>642</v>
      </c>
      <c r="H168" s="34" t="str">
        <f>_xlfn.XLOOKUP(I168,'CIP Definitions'!A:A,'CIP Definitions'!B:B,"Not Found",0,1)</f>
        <v>PUBLIC ADMINISTRATION AND SOCIAL SERVICE PROFESSIONS.</v>
      </c>
      <c r="I168" s="40">
        <v>44</v>
      </c>
      <c r="J168" s="40" t="s">
        <v>1056</v>
      </c>
      <c r="K168" s="40">
        <v>21</v>
      </c>
      <c r="L168" s="40" t="s">
        <v>1057</v>
      </c>
      <c r="M168" s="42" t="s">
        <v>245</v>
      </c>
      <c r="N168" s="18" t="s">
        <v>1058</v>
      </c>
      <c r="O168" s="90" t="s">
        <v>1059</v>
      </c>
      <c r="P168" s="3"/>
      <c r="Q168" s="5" t="b">
        <v>1</v>
      </c>
      <c r="R168" s="10"/>
    </row>
    <row r="169" spans="1:18" ht="154" hidden="1">
      <c r="A169" s="3" t="s">
        <v>59</v>
      </c>
      <c r="B169" s="5">
        <v>2</v>
      </c>
      <c r="C169" s="3" t="s">
        <v>60</v>
      </c>
      <c r="D169" s="18" t="s">
        <v>1060</v>
      </c>
      <c r="E169" s="3" t="s">
        <v>641</v>
      </c>
      <c r="F169" s="3" t="s">
        <v>1425</v>
      </c>
      <c r="G169" s="5" t="s">
        <v>642</v>
      </c>
      <c r="H169" s="34" t="str">
        <f>_xlfn.XLOOKUP(I169,'CIP Definitions'!A:A,'CIP Definitions'!B:B,"Not Found",0,1)</f>
        <v>HEALTH PROFESSIONS AND RELATED PROGRAMS.</v>
      </c>
      <c r="I169" s="18">
        <v>51</v>
      </c>
      <c r="J169" s="18" t="s">
        <v>1061</v>
      </c>
      <c r="K169" s="18">
        <v>15</v>
      </c>
      <c r="L169" s="18" t="s">
        <v>124</v>
      </c>
      <c r="M169" s="18" t="s">
        <v>245</v>
      </c>
      <c r="N169" s="18" t="s">
        <v>1062</v>
      </c>
      <c r="O169" s="90" t="s">
        <v>1063</v>
      </c>
      <c r="P169" s="3"/>
      <c r="Q169" s="5" t="b">
        <v>1</v>
      </c>
      <c r="R169" s="10"/>
    </row>
    <row r="170" spans="1:18" ht="112" hidden="1">
      <c r="A170" s="3" t="s">
        <v>122</v>
      </c>
      <c r="B170" s="5">
        <v>2</v>
      </c>
      <c r="C170" s="3" t="s">
        <v>115</v>
      </c>
      <c r="D170" s="4" t="s">
        <v>1064</v>
      </c>
      <c r="E170" s="3" t="s">
        <v>641</v>
      </c>
      <c r="F170" s="3" t="s">
        <v>1425</v>
      </c>
      <c r="G170" s="5" t="s">
        <v>654</v>
      </c>
      <c r="H170" s="34" t="str">
        <f>_xlfn.XLOOKUP(I170,'CIP Definitions'!A:A,'CIP Definitions'!B:B,"Not Found",0,1)</f>
        <v>AGRICULTURAL/ANIMAL/PLANT/VETERINARY SCIENCE AND RELATED FIELDS.</v>
      </c>
      <c r="I170" s="4">
        <v>1</v>
      </c>
      <c r="J170" s="4" t="s">
        <v>1065</v>
      </c>
      <c r="K170" s="4">
        <v>36</v>
      </c>
      <c r="L170" s="4" t="s">
        <v>340</v>
      </c>
      <c r="M170" s="3" t="s">
        <v>245</v>
      </c>
      <c r="N170" s="4" t="s">
        <v>1066</v>
      </c>
      <c r="O170" s="45" t="s">
        <v>1067</v>
      </c>
      <c r="P170" s="3"/>
      <c r="Q170" s="5" t="b">
        <v>1</v>
      </c>
      <c r="R170" s="10"/>
    </row>
    <row r="171" spans="1:18" ht="128" hidden="1">
      <c r="A171" s="3" t="s">
        <v>122</v>
      </c>
      <c r="B171" s="5">
        <v>2</v>
      </c>
      <c r="C171" s="3" t="s">
        <v>115</v>
      </c>
      <c r="D171" s="4" t="s">
        <v>1068</v>
      </c>
      <c r="E171" s="3" t="s">
        <v>641</v>
      </c>
      <c r="F171" s="3" t="s">
        <v>1425</v>
      </c>
      <c r="G171" s="5" t="s">
        <v>661</v>
      </c>
      <c r="H171" s="34" t="str">
        <f>_xlfn.XLOOKUP(I171,'CIP Definitions'!A:A,'CIP Definitions'!B:B,"Not Found",0,1)</f>
        <v>BUSINESS, MANAGEMENT, MARKETING, AND RELATED SUPPORT SERVICES.</v>
      </c>
      <c r="I171" s="4">
        <v>52</v>
      </c>
      <c r="J171" s="4" t="s">
        <v>1069</v>
      </c>
      <c r="K171" s="4">
        <v>9</v>
      </c>
      <c r="L171" s="4" t="s">
        <v>124</v>
      </c>
      <c r="M171" s="3" t="s">
        <v>245</v>
      </c>
      <c r="N171" s="4" t="s">
        <v>1070</v>
      </c>
      <c r="O171" s="45" t="s">
        <v>1071</v>
      </c>
      <c r="P171" s="3"/>
      <c r="Q171" s="5" t="b">
        <v>1</v>
      </c>
      <c r="R171" s="10"/>
    </row>
    <row r="172" spans="1:18" ht="176" hidden="1">
      <c r="A172" s="3" t="s">
        <v>149</v>
      </c>
      <c r="B172" s="5">
        <v>2</v>
      </c>
      <c r="C172" s="3" t="s">
        <v>150</v>
      </c>
      <c r="D172" s="5" t="s">
        <v>1072</v>
      </c>
      <c r="E172" s="3" t="s">
        <v>641</v>
      </c>
      <c r="F172" s="3" t="s">
        <v>1425</v>
      </c>
      <c r="G172" s="5" t="s">
        <v>642</v>
      </c>
      <c r="H172" s="34" t="str">
        <f>_xlfn.XLOOKUP(I172,'CIP Definitions'!A:A,'CIP Definitions'!B:B,"Not Found",0,1)</f>
        <v>EDUCATION.</v>
      </c>
      <c r="I172" s="5">
        <v>13</v>
      </c>
      <c r="J172" s="5">
        <v>13.0601</v>
      </c>
      <c r="K172" s="5">
        <v>15</v>
      </c>
      <c r="L172" s="3" t="s">
        <v>1073</v>
      </c>
      <c r="M172" s="3" t="s">
        <v>245</v>
      </c>
      <c r="N172" s="3" t="s">
        <v>1074</v>
      </c>
      <c r="O172" s="46" t="s">
        <v>1075</v>
      </c>
      <c r="P172" s="3"/>
      <c r="Q172" s="5" t="b">
        <v>1</v>
      </c>
      <c r="R172" s="10"/>
    </row>
    <row r="173" spans="1:18" ht="112" hidden="1">
      <c r="A173" s="3" t="s">
        <v>149</v>
      </c>
      <c r="B173" s="5">
        <v>2</v>
      </c>
      <c r="C173" s="3" t="s">
        <v>150</v>
      </c>
      <c r="D173" s="5" t="s">
        <v>1076</v>
      </c>
      <c r="E173" s="3" t="s">
        <v>641</v>
      </c>
      <c r="F173" s="3" t="s">
        <v>1425</v>
      </c>
      <c r="G173" s="5" t="s">
        <v>642</v>
      </c>
      <c r="H173" s="34" t="str">
        <f>_xlfn.XLOOKUP(I173,'CIP Definitions'!A:A,'CIP Definitions'!B:B,"Not Found",0,1)</f>
        <v>ENGINEERING.</v>
      </c>
      <c r="I173" s="5">
        <v>14</v>
      </c>
      <c r="J173" s="5">
        <v>14.3301</v>
      </c>
      <c r="K173" s="5">
        <v>15</v>
      </c>
      <c r="L173" s="3" t="s">
        <v>1077</v>
      </c>
      <c r="M173" s="3" t="s">
        <v>245</v>
      </c>
      <c r="N173" s="3" t="s">
        <v>1078</v>
      </c>
      <c r="O173" s="76" t="s">
        <v>1079</v>
      </c>
      <c r="P173" s="3"/>
      <c r="Q173" s="5" t="b">
        <v>1</v>
      </c>
      <c r="R173" s="10"/>
    </row>
    <row r="174" spans="1:18" ht="80" hidden="1">
      <c r="A174" s="3" t="s">
        <v>149</v>
      </c>
      <c r="B174" s="5">
        <v>2</v>
      </c>
      <c r="C174" s="3" t="s">
        <v>150</v>
      </c>
      <c r="D174" s="5" t="s">
        <v>1080</v>
      </c>
      <c r="E174" s="3" t="s">
        <v>641</v>
      </c>
      <c r="F174" s="3" t="s">
        <v>1425</v>
      </c>
      <c r="G174" s="5" t="s">
        <v>642</v>
      </c>
      <c r="H174" s="34" t="str">
        <f>_xlfn.XLOOKUP(I174,'CIP Definitions'!A:A,'CIP Definitions'!B:B,"Not Found",0,1)</f>
        <v>ENGINEERING.</v>
      </c>
      <c r="I174" s="5">
        <v>14</v>
      </c>
      <c r="J174" s="5">
        <v>14.3301</v>
      </c>
      <c r="K174" s="5">
        <v>15</v>
      </c>
      <c r="L174" s="3" t="s">
        <v>1077</v>
      </c>
      <c r="M174" s="3" t="s">
        <v>245</v>
      </c>
      <c r="N174" s="3" t="s">
        <v>1081</v>
      </c>
      <c r="O174" s="76" t="s">
        <v>1082</v>
      </c>
      <c r="P174" s="3"/>
      <c r="Q174" s="5" t="b">
        <v>1</v>
      </c>
      <c r="R174" s="10"/>
    </row>
    <row r="175" spans="1:18" ht="128" hidden="1">
      <c r="A175" s="3" t="s">
        <v>149</v>
      </c>
      <c r="B175" s="5">
        <v>2</v>
      </c>
      <c r="C175" s="3" t="s">
        <v>150</v>
      </c>
      <c r="D175" s="5" t="s">
        <v>1083</v>
      </c>
      <c r="E175" s="3" t="s">
        <v>641</v>
      </c>
      <c r="F175" s="3" t="s">
        <v>1425</v>
      </c>
      <c r="G175" s="5" t="s">
        <v>642</v>
      </c>
      <c r="H175" s="34" t="str">
        <f>_xlfn.XLOOKUP(I175,'CIP Definitions'!A:A,'CIP Definitions'!B:B,"Not Found",0,1)</f>
        <v>ENGINEERING.</v>
      </c>
      <c r="I175" s="5">
        <v>14</v>
      </c>
      <c r="J175" s="5">
        <v>14.3301</v>
      </c>
      <c r="K175" s="5">
        <v>15</v>
      </c>
      <c r="L175" s="3" t="s">
        <v>1077</v>
      </c>
      <c r="M175" s="3" t="s">
        <v>245</v>
      </c>
      <c r="N175" s="3" t="s">
        <v>1084</v>
      </c>
      <c r="O175" s="46" t="s">
        <v>1085</v>
      </c>
      <c r="P175" s="3"/>
      <c r="Q175" s="5" t="b">
        <v>1</v>
      </c>
      <c r="R175" s="10"/>
    </row>
    <row r="176" spans="1:18" ht="192" hidden="1">
      <c r="A176" s="3" t="s">
        <v>149</v>
      </c>
      <c r="B176" s="5">
        <v>2</v>
      </c>
      <c r="C176" s="3" t="s">
        <v>150</v>
      </c>
      <c r="D176" s="5" t="s">
        <v>1086</v>
      </c>
      <c r="E176" s="3" t="s">
        <v>641</v>
      </c>
      <c r="F176" s="3" t="s">
        <v>1425</v>
      </c>
      <c r="G176" s="5" t="s">
        <v>642</v>
      </c>
      <c r="H176" s="34" t="str">
        <f>_xlfn.XLOOKUP(I176,'CIP Definitions'!A:A,'CIP Definitions'!B:B,"Not Found",0,1)</f>
        <v>ENGINEERING/ENGINEERING-RELATED TECHNOLOGIES/TECHNICIANS.</v>
      </c>
      <c r="I176" s="5">
        <v>15</v>
      </c>
      <c r="J176" s="5">
        <v>15.061299999999999</v>
      </c>
      <c r="K176" s="5">
        <v>15</v>
      </c>
      <c r="L176" s="3" t="s">
        <v>73</v>
      </c>
      <c r="M176" s="3" t="s">
        <v>245</v>
      </c>
      <c r="N176" s="3" t="s">
        <v>1087</v>
      </c>
      <c r="O176" s="46" t="s">
        <v>1088</v>
      </c>
      <c r="P176" s="3"/>
      <c r="Q176" s="5" t="b">
        <v>1</v>
      </c>
      <c r="R176" s="10"/>
    </row>
    <row r="177" spans="1:18" ht="128" hidden="1">
      <c r="A177" s="3" t="s">
        <v>149</v>
      </c>
      <c r="B177" s="5">
        <v>2</v>
      </c>
      <c r="C177" s="3" t="s">
        <v>150</v>
      </c>
      <c r="D177" s="5" t="s">
        <v>1089</v>
      </c>
      <c r="E177" s="3" t="s">
        <v>641</v>
      </c>
      <c r="F177" s="3" t="s">
        <v>1425</v>
      </c>
      <c r="G177" s="5" t="s">
        <v>642</v>
      </c>
      <c r="H177" s="34" t="str">
        <f>_xlfn.XLOOKUP(I177,'CIP Definitions'!A:A,'CIP Definitions'!B:B,"Not Found",0,1)</f>
        <v>ENGLISH LANGUAGE AND LITERATURE/LETTERS.</v>
      </c>
      <c r="I177" s="5">
        <v>23</v>
      </c>
      <c r="J177" s="5">
        <v>23.130400000000002</v>
      </c>
      <c r="K177" s="5">
        <v>15</v>
      </c>
      <c r="L177" s="3" t="s">
        <v>73</v>
      </c>
      <c r="M177" s="3" t="s">
        <v>245</v>
      </c>
      <c r="N177" s="3" t="s">
        <v>1090</v>
      </c>
      <c r="O177" s="46" t="s">
        <v>1091</v>
      </c>
      <c r="P177" s="3"/>
      <c r="Q177" s="5" t="b">
        <v>1</v>
      </c>
      <c r="R177" s="10"/>
    </row>
    <row r="178" spans="1:18" ht="120" hidden="1">
      <c r="A178" s="5" t="s">
        <v>149</v>
      </c>
      <c r="B178" s="5">
        <v>2</v>
      </c>
      <c r="C178" s="3" t="s">
        <v>150</v>
      </c>
      <c r="D178" s="12" t="s">
        <v>1414</v>
      </c>
      <c r="E178" s="3" t="s">
        <v>641</v>
      </c>
      <c r="F178" s="3" t="s">
        <v>1425</v>
      </c>
      <c r="G178" s="5" t="s">
        <v>642</v>
      </c>
      <c r="H178" s="34" t="str">
        <f>_xlfn.XLOOKUP(I178,'CIP Definitions'!A:A,'CIP Definitions'!B:B,"Not Found",0,1)</f>
        <v>BIOLOGICAL AND BIOMEDICAL SCIENCES.</v>
      </c>
      <c r="I178" s="4">
        <v>26</v>
      </c>
      <c r="J178" s="14">
        <v>26.050799999999999</v>
      </c>
      <c r="K178" s="12">
        <v>15</v>
      </c>
      <c r="L178" s="12" t="s">
        <v>1410</v>
      </c>
      <c r="M178" s="100" t="s">
        <v>245</v>
      </c>
      <c r="N178" s="15" t="s">
        <v>1413</v>
      </c>
      <c r="O178" s="107" t="s">
        <v>1412</v>
      </c>
      <c r="P178" s="10"/>
      <c r="Q178" s="5" t="b">
        <v>1</v>
      </c>
      <c r="R178" s="10"/>
    </row>
    <row r="179" spans="1:18" ht="144" hidden="1">
      <c r="A179" s="3" t="s">
        <v>176</v>
      </c>
      <c r="B179" s="5">
        <v>2</v>
      </c>
      <c r="C179" s="3" t="s">
        <v>150</v>
      </c>
      <c r="D179" s="33" t="s">
        <v>138</v>
      </c>
      <c r="E179" s="3" t="s">
        <v>641</v>
      </c>
      <c r="F179" s="3" t="s">
        <v>1425</v>
      </c>
      <c r="G179" s="5" t="s">
        <v>642</v>
      </c>
      <c r="H179" s="34" t="str">
        <f>_xlfn.XLOOKUP(I179,'CIP Definitions'!A:A,'CIP Definitions'!B:B,"Not Found",0,1)</f>
        <v>VISUAL AND PERFORMING ARTS.</v>
      </c>
      <c r="I179" s="36">
        <v>50</v>
      </c>
      <c r="J179" s="36">
        <v>50.030099999999997</v>
      </c>
      <c r="K179" s="33">
        <v>9</v>
      </c>
      <c r="L179" s="33" t="s">
        <v>1092</v>
      </c>
      <c r="M179" s="33" t="s">
        <v>245</v>
      </c>
      <c r="N179" s="34" t="s">
        <v>1093</v>
      </c>
      <c r="O179" s="84" t="s">
        <v>1094</v>
      </c>
      <c r="P179" s="3" t="s">
        <v>632</v>
      </c>
      <c r="Q179" s="5" t="b">
        <v>1</v>
      </c>
      <c r="R179" s="10"/>
    </row>
    <row r="180" spans="1:18" ht="128" hidden="1">
      <c r="A180" s="3" t="s">
        <v>176</v>
      </c>
      <c r="B180" s="5">
        <v>2</v>
      </c>
      <c r="C180" s="3" t="s">
        <v>150</v>
      </c>
      <c r="D180" s="33" t="s">
        <v>1095</v>
      </c>
      <c r="E180" s="3" t="s">
        <v>641</v>
      </c>
      <c r="F180" s="3" t="s">
        <v>1425</v>
      </c>
      <c r="G180" s="5" t="s">
        <v>642</v>
      </c>
      <c r="H180" s="34" t="str">
        <f>_xlfn.XLOOKUP(I180,'CIP Definitions'!A:A,'CIP Definitions'!B:B,"Not Found",0,1)</f>
        <v>VISUAL AND PERFORMING ARTS.</v>
      </c>
      <c r="I180" s="35">
        <v>50</v>
      </c>
      <c r="J180" s="35" t="s">
        <v>1096</v>
      </c>
      <c r="K180" s="33">
        <v>12</v>
      </c>
      <c r="L180" s="33" t="s">
        <v>237</v>
      </c>
      <c r="M180" s="33" t="s">
        <v>245</v>
      </c>
      <c r="N180" s="33" t="s">
        <v>1097</v>
      </c>
      <c r="O180" s="84" t="s">
        <v>1098</v>
      </c>
      <c r="P180" s="3" t="s">
        <v>632</v>
      </c>
      <c r="Q180" s="5" t="b">
        <v>1</v>
      </c>
      <c r="R180" s="10"/>
    </row>
    <row r="181" spans="1:18" ht="176" hidden="1">
      <c r="A181" s="3" t="s">
        <v>176</v>
      </c>
      <c r="B181" s="5">
        <v>2</v>
      </c>
      <c r="C181" s="3" t="s">
        <v>150</v>
      </c>
      <c r="D181" s="36" t="s">
        <v>1099</v>
      </c>
      <c r="E181" s="3" t="s">
        <v>641</v>
      </c>
      <c r="F181" s="3" t="s">
        <v>1425</v>
      </c>
      <c r="G181" s="5" t="s">
        <v>642</v>
      </c>
      <c r="H181" s="34" t="str">
        <f>_xlfn.XLOOKUP(I181,'CIP Definitions'!A:A,'CIP Definitions'!B:B,"Not Found",0,1)</f>
        <v>VISUAL AND PERFORMING ARTS.</v>
      </c>
      <c r="I181" s="35">
        <v>50</v>
      </c>
      <c r="J181" s="35" t="s">
        <v>1100</v>
      </c>
      <c r="K181" s="33">
        <v>16</v>
      </c>
      <c r="L181" s="33" t="s">
        <v>237</v>
      </c>
      <c r="M181" s="33" t="s">
        <v>245</v>
      </c>
      <c r="N181" s="33" t="s">
        <v>1101</v>
      </c>
      <c r="O181" s="84" t="s">
        <v>1102</v>
      </c>
      <c r="P181" s="3" t="s">
        <v>632</v>
      </c>
      <c r="Q181" s="5" t="b">
        <v>1</v>
      </c>
      <c r="R181" s="10"/>
    </row>
    <row r="182" spans="1:18" ht="112" hidden="1">
      <c r="A182" s="3" t="s">
        <v>176</v>
      </c>
      <c r="B182" s="5">
        <v>2</v>
      </c>
      <c r="C182" s="3" t="s">
        <v>150</v>
      </c>
      <c r="D182" s="37" t="s">
        <v>1103</v>
      </c>
      <c r="E182" s="3" t="s">
        <v>641</v>
      </c>
      <c r="F182" s="3" t="s">
        <v>1425</v>
      </c>
      <c r="G182" s="5" t="s">
        <v>642</v>
      </c>
      <c r="H182" s="34" t="str">
        <f>_xlfn.XLOOKUP(I182,'CIP Definitions'!A:A,'CIP Definitions'!B:B,"Not Found",0,1)</f>
        <v>CULINARY, ENTERTAINMENT, AND PERSONAL SERVICES.</v>
      </c>
      <c r="I182" s="37">
        <v>12</v>
      </c>
      <c r="J182" s="37" t="s">
        <v>1104</v>
      </c>
      <c r="K182" s="37" t="s">
        <v>1105</v>
      </c>
      <c r="L182" s="37" t="s">
        <v>1106</v>
      </c>
      <c r="M182" s="37" t="s">
        <v>245</v>
      </c>
      <c r="N182" s="37" t="s">
        <v>1107</v>
      </c>
      <c r="O182" s="83" t="s">
        <v>1108</v>
      </c>
      <c r="P182" s="3"/>
      <c r="Q182" s="5" t="b">
        <v>1</v>
      </c>
      <c r="R182" s="10"/>
    </row>
    <row r="183" spans="1:18" ht="80" hidden="1">
      <c r="A183" s="97" t="s">
        <v>182</v>
      </c>
      <c r="B183" s="5">
        <v>2</v>
      </c>
      <c r="C183" s="3" t="s">
        <v>183</v>
      </c>
      <c r="D183" s="4" t="s">
        <v>1109</v>
      </c>
      <c r="E183" s="3" t="s">
        <v>641</v>
      </c>
      <c r="F183" s="3" t="s">
        <v>1425</v>
      </c>
      <c r="G183" s="5" t="s">
        <v>642</v>
      </c>
      <c r="H183" s="34" t="str">
        <f>_xlfn.XLOOKUP(I183,'CIP Definitions'!A:A,'CIP Definitions'!B:B,"Not Found",0,1)</f>
        <v>EDUCATION.</v>
      </c>
      <c r="I183" s="4">
        <v>13</v>
      </c>
      <c r="J183" s="4">
        <v>13.121</v>
      </c>
      <c r="K183" s="4">
        <v>9</v>
      </c>
      <c r="L183" s="4" t="s">
        <v>1110</v>
      </c>
      <c r="M183" s="3" t="s">
        <v>409</v>
      </c>
      <c r="N183" s="4" t="s">
        <v>1111</v>
      </c>
      <c r="O183" s="45" t="s">
        <v>1112</v>
      </c>
      <c r="P183" s="3"/>
      <c r="Q183" s="5" t="b">
        <v>1</v>
      </c>
      <c r="R183" s="10"/>
    </row>
    <row r="184" spans="1:18" ht="80" hidden="1">
      <c r="A184" s="97" t="s">
        <v>182</v>
      </c>
      <c r="B184" s="5">
        <v>2</v>
      </c>
      <c r="C184" s="3" t="s">
        <v>183</v>
      </c>
      <c r="D184" s="5" t="s">
        <v>1113</v>
      </c>
      <c r="E184" s="3" t="s">
        <v>641</v>
      </c>
      <c r="F184" s="3" t="s">
        <v>1425</v>
      </c>
      <c r="G184" s="5" t="s">
        <v>642</v>
      </c>
      <c r="H184" s="34" t="str">
        <f>_xlfn.XLOOKUP(I184,'CIP Definitions'!A:A,'CIP Definitions'!B:B,"Not Found",0,1)</f>
        <v>HOMELAND SECURITY, LAW ENFORCEMENT, FIREFIGHTING AND RELATED PROTECTIVE SERVICES.</v>
      </c>
      <c r="I184" s="5">
        <v>43</v>
      </c>
      <c r="J184" s="12">
        <v>43.010399999999997</v>
      </c>
      <c r="K184" s="12" t="s">
        <v>1114</v>
      </c>
      <c r="L184" s="12" t="s">
        <v>204</v>
      </c>
      <c r="M184" s="2" t="s">
        <v>245</v>
      </c>
      <c r="N184" s="12" t="s">
        <v>1115</v>
      </c>
      <c r="O184" s="95" t="s">
        <v>1116</v>
      </c>
      <c r="P184" s="3"/>
      <c r="Q184" s="5"/>
      <c r="R184" s="10"/>
    </row>
    <row r="185" spans="1:18" ht="192">
      <c r="A185" s="3" t="s">
        <v>217</v>
      </c>
      <c r="B185" s="5">
        <v>2</v>
      </c>
      <c r="C185" s="3" t="s">
        <v>214</v>
      </c>
      <c r="D185" s="28" t="s">
        <v>1117</v>
      </c>
      <c r="E185" s="3" t="s">
        <v>641</v>
      </c>
      <c r="F185" s="3" t="s">
        <v>1425</v>
      </c>
      <c r="G185" s="5" t="s">
        <v>642</v>
      </c>
      <c r="H185" s="34" t="str">
        <f>_xlfn.XLOOKUP(I185,'CIP Definitions'!A:A,'CIP Definitions'!B:B,"Not Found",0,1)</f>
        <v>EDUCATION.</v>
      </c>
      <c r="I185" s="30">
        <v>13</v>
      </c>
      <c r="J185" s="30">
        <v>13.1013</v>
      </c>
      <c r="K185" s="28">
        <v>9</v>
      </c>
      <c r="L185" s="28" t="s">
        <v>228</v>
      </c>
      <c r="M185" s="28" t="s">
        <v>245</v>
      </c>
      <c r="N185" s="29" t="s">
        <v>1118</v>
      </c>
      <c r="O185" s="92" t="s">
        <v>1119</v>
      </c>
      <c r="P185" s="3"/>
      <c r="Q185" s="5" t="b">
        <v>1</v>
      </c>
      <c r="R185" s="10"/>
    </row>
    <row r="186" spans="1:18" ht="192">
      <c r="A186" s="3" t="s">
        <v>217</v>
      </c>
      <c r="B186" s="5">
        <v>2</v>
      </c>
      <c r="C186" s="3" t="s">
        <v>214</v>
      </c>
      <c r="D186" s="28" t="s">
        <v>1120</v>
      </c>
      <c r="E186" s="3" t="s">
        <v>641</v>
      </c>
      <c r="F186" s="3" t="s">
        <v>1425</v>
      </c>
      <c r="G186" s="5" t="s">
        <v>642</v>
      </c>
      <c r="H186" s="34" t="str">
        <f>_xlfn.XLOOKUP(I186,'CIP Definitions'!A:A,'CIP Definitions'!B:B,"Not Found",0,1)</f>
        <v>EDUCATION.</v>
      </c>
      <c r="I186" s="30">
        <v>13</v>
      </c>
      <c r="J186" s="30">
        <v>13.1013</v>
      </c>
      <c r="K186" s="28">
        <v>9</v>
      </c>
      <c r="L186" s="28" t="s">
        <v>228</v>
      </c>
      <c r="M186" s="28" t="s">
        <v>245</v>
      </c>
      <c r="N186" s="29" t="s">
        <v>1121</v>
      </c>
      <c r="O186" s="92" t="s">
        <v>1119</v>
      </c>
      <c r="P186" s="3"/>
      <c r="Q186" s="5" t="b">
        <v>1</v>
      </c>
      <c r="R186" s="10"/>
    </row>
    <row r="187" spans="1:18" ht="135">
      <c r="A187" s="3" t="s">
        <v>217</v>
      </c>
      <c r="B187" s="5">
        <v>2</v>
      </c>
      <c r="C187" s="3" t="s">
        <v>214</v>
      </c>
      <c r="D187" s="12" t="s">
        <v>1122</v>
      </c>
      <c r="E187" s="3" t="s">
        <v>641</v>
      </c>
      <c r="F187" s="3" t="s">
        <v>1425</v>
      </c>
      <c r="G187" s="5" t="s">
        <v>642</v>
      </c>
      <c r="H187" s="34" t="str">
        <f>_xlfn.XLOOKUP(I187,'CIP Definitions'!A:A,'CIP Definitions'!B:B,"Not Found",0,1)</f>
        <v>ENGINEERING/ENGINEERING-RELATED TECHNOLOGIES/TECHNICIANS.</v>
      </c>
      <c r="I187" s="63">
        <v>15</v>
      </c>
      <c r="J187" s="61">
        <v>15.080299999999999</v>
      </c>
      <c r="K187" s="62">
        <v>18</v>
      </c>
      <c r="L187" s="2" t="s">
        <v>237</v>
      </c>
      <c r="M187" s="62" t="s">
        <v>245</v>
      </c>
      <c r="N187" s="50" t="s">
        <v>1123</v>
      </c>
      <c r="O187" s="89" t="s">
        <v>1124</v>
      </c>
      <c r="P187" s="55"/>
      <c r="Q187" s="16" t="s">
        <v>1125</v>
      </c>
      <c r="R187" s="10"/>
    </row>
    <row r="188" spans="1:18" ht="135">
      <c r="A188" s="3" t="s">
        <v>217</v>
      </c>
      <c r="B188" s="5">
        <v>2</v>
      </c>
      <c r="C188" s="3" t="s">
        <v>214</v>
      </c>
      <c r="D188" s="12" t="s">
        <v>1122</v>
      </c>
      <c r="E188" s="3" t="s">
        <v>641</v>
      </c>
      <c r="F188" s="3" t="s">
        <v>1425</v>
      </c>
      <c r="G188" s="5" t="s">
        <v>642</v>
      </c>
      <c r="H188" s="34" t="str">
        <f>_xlfn.XLOOKUP(I188,'CIP Definitions'!A:A,'CIP Definitions'!B:B,"Not Found",0,1)</f>
        <v>ENGINEERING/ENGINEERING-RELATED TECHNOLOGIES/TECHNICIANS.</v>
      </c>
      <c r="I188" s="63">
        <v>15</v>
      </c>
      <c r="J188" s="61">
        <v>15.080299999999999</v>
      </c>
      <c r="K188" s="62">
        <v>18</v>
      </c>
      <c r="L188" s="2" t="s">
        <v>237</v>
      </c>
      <c r="M188" s="62" t="s">
        <v>245</v>
      </c>
      <c r="N188" s="50" t="s">
        <v>1123</v>
      </c>
      <c r="O188" s="89" t="s">
        <v>1124</v>
      </c>
      <c r="P188" s="55"/>
      <c r="Q188" s="16" t="b">
        <v>1</v>
      </c>
      <c r="R188" s="10"/>
    </row>
    <row r="189" spans="1:18" ht="225">
      <c r="A189" s="3" t="s">
        <v>217</v>
      </c>
      <c r="B189" s="5">
        <v>2</v>
      </c>
      <c r="C189" s="3" t="s">
        <v>214</v>
      </c>
      <c r="D189" s="12" t="s">
        <v>1126</v>
      </c>
      <c r="E189" s="3" t="s">
        <v>641</v>
      </c>
      <c r="F189" s="3" t="s">
        <v>1425</v>
      </c>
      <c r="G189" s="5" t="s">
        <v>642</v>
      </c>
      <c r="H189" s="34" t="str">
        <f>_xlfn.XLOOKUP(I189,'CIP Definitions'!A:A,'CIP Definitions'!B:B,"Not Found",0,1)</f>
        <v>ENGINEERING/ENGINEERING-RELATED TECHNOLOGIES/TECHNICIANS.</v>
      </c>
      <c r="I189" s="63">
        <v>15</v>
      </c>
      <c r="J189" s="61">
        <v>15.080299999999999</v>
      </c>
      <c r="K189" s="62">
        <v>18</v>
      </c>
      <c r="L189" s="2" t="s">
        <v>237</v>
      </c>
      <c r="M189" s="62" t="s">
        <v>245</v>
      </c>
      <c r="N189" s="12" t="s">
        <v>1127</v>
      </c>
      <c r="O189" s="89" t="s">
        <v>1128</v>
      </c>
      <c r="P189" s="55"/>
      <c r="Q189" s="16" t="s">
        <v>1125</v>
      </c>
      <c r="R189" s="10"/>
    </row>
    <row r="190" spans="1:18" ht="225">
      <c r="A190" s="3" t="s">
        <v>217</v>
      </c>
      <c r="B190" s="5">
        <v>2</v>
      </c>
      <c r="C190" s="3" t="s">
        <v>214</v>
      </c>
      <c r="D190" s="12" t="s">
        <v>1126</v>
      </c>
      <c r="E190" s="3" t="s">
        <v>641</v>
      </c>
      <c r="F190" s="3" t="s">
        <v>1425</v>
      </c>
      <c r="G190" s="5" t="s">
        <v>642</v>
      </c>
      <c r="H190" s="34" t="str">
        <f>_xlfn.XLOOKUP(I190,'CIP Definitions'!A:A,'CIP Definitions'!B:B,"Not Found",0,1)</f>
        <v>ENGINEERING/ENGINEERING-RELATED TECHNOLOGIES/TECHNICIANS.</v>
      </c>
      <c r="I190" s="5">
        <v>15</v>
      </c>
      <c r="J190" s="61">
        <v>15.080299999999999</v>
      </c>
      <c r="K190" s="62">
        <v>18</v>
      </c>
      <c r="L190" s="2" t="s">
        <v>237</v>
      </c>
      <c r="M190" s="62" t="s">
        <v>245</v>
      </c>
      <c r="N190" s="12" t="s">
        <v>1127</v>
      </c>
      <c r="O190" s="89" t="s">
        <v>1128</v>
      </c>
      <c r="P190" s="3"/>
      <c r="Q190" s="16" t="b">
        <v>1</v>
      </c>
      <c r="R190" s="10"/>
    </row>
    <row r="191" spans="1:18" ht="96">
      <c r="A191" s="3" t="s">
        <v>217</v>
      </c>
      <c r="B191" s="5">
        <v>2</v>
      </c>
      <c r="C191" s="3" t="s">
        <v>214</v>
      </c>
      <c r="D191" s="25" t="s">
        <v>1129</v>
      </c>
      <c r="E191" s="3" t="s">
        <v>641</v>
      </c>
      <c r="F191" s="3" t="s">
        <v>1425</v>
      </c>
      <c r="G191" s="25" t="s">
        <v>1130</v>
      </c>
      <c r="H191" s="34" t="str">
        <f>_xlfn.XLOOKUP(I191,'CIP Definitions'!A:A,'CIP Definitions'!B:B,"Not Found",0,1)</f>
        <v>BIOLOGICAL AND BIOMEDICAL SCIENCES.</v>
      </c>
      <c r="I191" s="25">
        <v>26</v>
      </c>
      <c r="J191" s="25">
        <v>26.120100000000001</v>
      </c>
      <c r="K191" s="25">
        <v>18</v>
      </c>
      <c r="L191" s="25" t="s">
        <v>237</v>
      </c>
      <c r="M191" s="25" t="s">
        <v>245</v>
      </c>
      <c r="N191" s="25" t="s">
        <v>1131</v>
      </c>
      <c r="O191" s="52" t="s">
        <v>1132</v>
      </c>
      <c r="P191" s="25" t="s">
        <v>618</v>
      </c>
      <c r="Q191" s="5" t="b">
        <v>1</v>
      </c>
      <c r="R191" s="10"/>
    </row>
    <row r="192" spans="1:18" ht="144">
      <c r="A192" s="3" t="s">
        <v>217</v>
      </c>
      <c r="B192" s="5">
        <v>2</v>
      </c>
      <c r="C192" s="3" t="s">
        <v>214</v>
      </c>
      <c r="D192" s="4" t="s">
        <v>1133</v>
      </c>
      <c r="E192" s="3" t="s">
        <v>641</v>
      </c>
      <c r="F192" s="3" t="s">
        <v>1425</v>
      </c>
      <c r="G192" s="5" t="s">
        <v>642</v>
      </c>
      <c r="H192" s="34" t="str">
        <f>_xlfn.XLOOKUP(I192,'CIP Definitions'!A:A,'CIP Definitions'!B:B,"Not Found",0,1)</f>
        <v>MULTI/INTERDISCIPLINARY STUDIES.</v>
      </c>
      <c r="I192" s="4">
        <v>30</v>
      </c>
      <c r="J192" s="4">
        <v>30.120100000000001</v>
      </c>
      <c r="K192" s="4">
        <v>18</v>
      </c>
      <c r="L192" s="4" t="s">
        <v>228</v>
      </c>
      <c r="M192" s="3" t="s">
        <v>245</v>
      </c>
      <c r="N192" s="4" t="s">
        <v>1134</v>
      </c>
      <c r="O192" s="45" t="s">
        <v>1135</v>
      </c>
      <c r="P192" s="3"/>
      <c r="Q192" s="5" t="b">
        <v>1</v>
      </c>
      <c r="R192" s="10"/>
    </row>
    <row r="193" spans="1:18" ht="48">
      <c r="A193" s="3" t="s">
        <v>217</v>
      </c>
      <c r="B193" s="5">
        <v>2</v>
      </c>
      <c r="C193" s="3" t="s">
        <v>214</v>
      </c>
      <c r="D193" s="27" t="s">
        <v>982</v>
      </c>
      <c r="E193" s="3" t="s">
        <v>641</v>
      </c>
      <c r="F193" s="3" t="s">
        <v>1425</v>
      </c>
      <c r="G193" s="5" t="s">
        <v>642</v>
      </c>
      <c r="H193" s="34" t="str">
        <f>_xlfn.XLOOKUP(I193,'CIP Definitions'!A:A,'CIP Definitions'!B:B,"Not Found",0,1)</f>
        <v>HEALTH PROFESSIONS AND RELATED PROGRAMS.</v>
      </c>
      <c r="I193" s="28">
        <v>51</v>
      </c>
      <c r="J193" s="28">
        <v>51.150199999999998</v>
      </c>
      <c r="K193" s="28">
        <v>24</v>
      </c>
      <c r="L193" s="28" t="s">
        <v>988</v>
      </c>
      <c r="M193" s="28" t="s">
        <v>245</v>
      </c>
      <c r="N193" s="28" t="s">
        <v>1136</v>
      </c>
      <c r="O193" s="96" t="s">
        <v>1137</v>
      </c>
      <c r="P193" s="3"/>
      <c r="Q193" s="5" t="b">
        <v>1</v>
      </c>
      <c r="R193" s="10"/>
    </row>
    <row r="194" spans="1:18" ht="80">
      <c r="A194" s="3" t="s">
        <v>213</v>
      </c>
      <c r="B194" s="5">
        <v>2</v>
      </c>
      <c r="C194" s="3" t="s">
        <v>214</v>
      </c>
      <c r="D194" s="4" t="s">
        <v>111</v>
      </c>
      <c r="E194" s="3" t="s">
        <v>641</v>
      </c>
      <c r="F194" s="3" t="s">
        <v>1425</v>
      </c>
      <c r="G194" s="5" t="s">
        <v>642</v>
      </c>
      <c r="H194" s="34" t="str">
        <f>_xlfn.XLOOKUP(I194,'CIP Definitions'!A:A,'CIP Definitions'!B:B,"Not Found",0,1)</f>
        <v>BUSINESS, MANAGEMENT, MARKETING, AND RELATED SUPPORT SERVICES.</v>
      </c>
      <c r="I194" s="4">
        <v>52</v>
      </c>
      <c r="J194" s="4">
        <v>52.180100000000003</v>
      </c>
      <c r="K194" s="4">
        <v>16</v>
      </c>
      <c r="L194" s="4" t="s">
        <v>1138</v>
      </c>
      <c r="M194" s="3" t="s">
        <v>245</v>
      </c>
      <c r="N194" s="3" t="s">
        <v>1139</v>
      </c>
      <c r="O194" s="46" t="s">
        <v>1140</v>
      </c>
      <c r="P194" s="3" t="s">
        <v>632</v>
      </c>
      <c r="Q194" s="5" t="b">
        <v>1</v>
      </c>
      <c r="R194" s="10"/>
    </row>
    <row r="195" spans="1:18" ht="192" hidden="1">
      <c r="A195" s="3" t="s">
        <v>122</v>
      </c>
      <c r="B195" s="5">
        <v>3</v>
      </c>
      <c r="C195" s="3" t="s">
        <v>115</v>
      </c>
      <c r="D195" s="4" t="s">
        <v>1141</v>
      </c>
      <c r="E195" s="3" t="s">
        <v>641</v>
      </c>
      <c r="F195" s="3" t="s">
        <v>1425</v>
      </c>
      <c r="G195" s="5" t="s">
        <v>661</v>
      </c>
      <c r="H195" s="34" t="str">
        <f>_xlfn.XLOOKUP(I195,'CIP Definitions'!A:A,'CIP Definitions'!B:B,"Not Found",0,1)</f>
        <v>COMPUTER AND INFORMATION SCIENCES AND SUPPORT SERVICES.</v>
      </c>
      <c r="I195" s="4">
        <v>11</v>
      </c>
      <c r="J195" s="4" t="s">
        <v>345</v>
      </c>
      <c r="K195" s="4">
        <v>18</v>
      </c>
      <c r="L195" s="4" t="s">
        <v>124</v>
      </c>
      <c r="M195" s="3" t="s">
        <v>479</v>
      </c>
      <c r="N195" s="4" t="s">
        <v>1142</v>
      </c>
      <c r="O195" s="45" t="s">
        <v>1143</v>
      </c>
      <c r="P195" s="3"/>
      <c r="Q195" s="5" t="b">
        <v>1</v>
      </c>
      <c r="R195" s="10"/>
    </row>
    <row r="196" spans="1:18" ht="176" hidden="1">
      <c r="A196" s="3" t="s">
        <v>122</v>
      </c>
      <c r="B196" s="5">
        <v>3</v>
      </c>
      <c r="C196" s="3" t="s">
        <v>115</v>
      </c>
      <c r="D196" s="4" t="s">
        <v>1144</v>
      </c>
      <c r="E196" s="3" t="s">
        <v>641</v>
      </c>
      <c r="F196" s="3" t="s">
        <v>1425</v>
      </c>
      <c r="G196" s="5" t="s">
        <v>654</v>
      </c>
      <c r="H196" s="34" t="str">
        <f>_xlfn.XLOOKUP(I196,'CIP Definitions'!A:A,'CIP Definitions'!B:B,"Not Found",0,1)</f>
        <v>VISUAL AND PERFORMING ARTS.</v>
      </c>
      <c r="I196" s="4">
        <v>50</v>
      </c>
      <c r="J196" s="4" t="s">
        <v>1145</v>
      </c>
      <c r="K196" s="4">
        <v>9</v>
      </c>
      <c r="L196" s="4" t="s">
        <v>340</v>
      </c>
      <c r="M196" s="3" t="s">
        <v>479</v>
      </c>
      <c r="N196" s="4" t="s">
        <v>1146</v>
      </c>
      <c r="O196" s="45" t="s">
        <v>1147</v>
      </c>
      <c r="P196" s="3"/>
      <c r="Q196" s="5" t="b">
        <v>1</v>
      </c>
      <c r="R196" s="10"/>
    </row>
    <row r="197" spans="1:18" ht="208" hidden="1">
      <c r="A197" s="3" t="s">
        <v>122</v>
      </c>
      <c r="B197" s="5">
        <v>3</v>
      </c>
      <c r="C197" s="3" t="s">
        <v>115</v>
      </c>
      <c r="D197" s="4" t="s">
        <v>1148</v>
      </c>
      <c r="E197" s="3" t="s">
        <v>641</v>
      </c>
      <c r="F197" s="3" t="s">
        <v>1425</v>
      </c>
      <c r="G197" s="5" t="s">
        <v>654</v>
      </c>
      <c r="H197" s="34" t="str">
        <f>_xlfn.XLOOKUP(I197,'CIP Definitions'!A:A,'CIP Definitions'!B:B,"Not Found",0,1)</f>
        <v>VISUAL AND PERFORMING ARTS.</v>
      </c>
      <c r="I197" s="4">
        <v>50</v>
      </c>
      <c r="J197" s="4" t="s">
        <v>1149</v>
      </c>
      <c r="K197" s="4">
        <v>9</v>
      </c>
      <c r="L197" s="4" t="s">
        <v>340</v>
      </c>
      <c r="M197" s="3" t="s">
        <v>479</v>
      </c>
      <c r="N197" s="4" t="s">
        <v>1150</v>
      </c>
      <c r="O197" s="45" t="s">
        <v>1151</v>
      </c>
      <c r="P197" s="3"/>
      <c r="Q197" s="5" t="b">
        <v>1</v>
      </c>
      <c r="R197" s="10"/>
    </row>
    <row r="198" spans="1:18" ht="176" hidden="1">
      <c r="A198" s="3" t="s">
        <v>122</v>
      </c>
      <c r="B198" s="5">
        <v>3</v>
      </c>
      <c r="C198" s="3" t="s">
        <v>115</v>
      </c>
      <c r="D198" s="4" t="s">
        <v>509</v>
      </c>
      <c r="E198" s="3" t="s">
        <v>641</v>
      </c>
      <c r="F198" s="3" t="s">
        <v>1425</v>
      </c>
      <c r="G198" s="5" t="s">
        <v>654</v>
      </c>
      <c r="H198" s="34" t="str">
        <f>_xlfn.XLOOKUP(I198,'CIP Definitions'!A:A,'CIP Definitions'!B:B,"Not Found",0,1)</f>
        <v>BUSINESS, MANAGEMENT, MARKETING, AND RELATED SUPPORT SERVICES.</v>
      </c>
      <c r="I198" s="4">
        <v>52</v>
      </c>
      <c r="J198" s="4" t="s">
        <v>1152</v>
      </c>
      <c r="K198" s="4">
        <v>9</v>
      </c>
      <c r="L198" s="4" t="s">
        <v>340</v>
      </c>
      <c r="M198" s="3" t="s">
        <v>479</v>
      </c>
      <c r="N198" s="4" t="s">
        <v>1153</v>
      </c>
      <c r="O198" s="45" t="s">
        <v>1154</v>
      </c>
      <c r="P198" s="3"/>
      <c r="Q198" s="5" t="b">
        <v>1</v>
      </c>
      <c r="R198" s="10"/>
    </row>
    <row r="199" spans="1:18" ht="48" hidden="1">
      <c r="A199" s="3" t="s">
        <v>176</v>
      </c>
      <c r="B199" s="5">
        <v>3</v>
      </c>
      <c r="C199" s="3" t="s">
        <v>150</v>
      </c>
      <c r="D199" s="33" t="s">
        <v>1155</v>
      </c>
      <c r="E199" s="3" t="s">
        <v>641</v>
      </c>
      <c r="F199" s="3" t="s">
        <v>1425</v>
      </c>
      <c r="G199" s="5" t="s">
        <v>642</v>
      </c>
      <c r="H199" s="34" t="str">
        <f>_xlfn.XLOOKUP(I199,'CIP Definitions'!A:A,'CIP Definitions'!B:B,"Not Found",0,1)</f>
        <v>COMMUNICATION, JOURNALISM, AND RELATED PROGRAMS.</v>
      </c>
      <c r="I199" s="38">
        <v>9</v>
      </c>
      <c r="J199" s="38" t="s">
        <v>1156</v>
      </c>
      <c r="K199" s="33"/>
      <c r="L199" s="33" t="s">
        <v>292</v>
      </c>
      <c r="M199" s="33" t="s">
        <v>479</v>
      </c>
      <c r="N199" s="33" t="s">
        <v>1157</v>
      </c>
      <c r="O199" s="84" t="s">
        <v>1158</v>
      </c>
      <c r="P199" s="3"/>
      <c r="Q199" s="5" t="b">
        <v>1</v>
      </c>
      <c r="R199" s="10"/>
    </row>
    <row r="200" spans="1:18" ht="128" hidden="1">
      <c r="A200" s="3" t="s">
        <v>176</v>
      </c>
      <c r="B200" s="5">
        <v>3</v>
      </c>
      <c r="C200" s="3" t="s">
        <v>150</v>
      </c>
      <c r="D200" s="33" t="s">
        <v>1159</v>
      </c>
      <c r="E200" s="3" t="s">
        <v>641</v>
      </c>
      <c r="F200" s="3" t="s">
        <v>1425</v>
      </c>
      <c r="G200" s="5" t="s">
        <v>642</v>
      </c>
      <c r="H200" s="34" t="str">
        <f>_xlfn.XLOOKUP(I200,'CIP Definitions'!A:A,'CIP Definitions'!B:B,"Not Found",0,1)</f>
        <v>VISUAL AND PERFORMING ARTS.</v>
      </c>
      <c r="I200" s="35">
        <v>50</v>
      </c>
      <c r="J200" s="35" t="s">
        <v>1160</v>
      </c>
      <c r="K200" s="33">
        <v>16</v>
      </c>
      <c r="L200" s="33" t="s">
        <v>237</v>
      </c>
      <c r="M200" s="33" t="s">
        <v>479</v>
      </c>
      <c r="N200" s="33" t="s">
        <v>1161</v>
      </c>
      <c r="O200" s="84" t="s">
        <v>1162</v>
      </c>
      <c r="P200" s="3"/>
      <c r="Q200" s="5" t="b">
        <v>1</v>
      </c>
      <c r="R200" s="10"/>
    </row>
    <row r="201" spans="1:18" ht="112" hidden="1">
      <c r="A201" s="3" t="s">
        <v>176</v>
      </c>
      <c r="B201" s="5">
        <v>3</v>
      </c>
      <c r="C201" s="3" t="s">
        <v>150</v>
      </c>
      <c r="D201" s="33" t="s">
        <v>1163</v>
      </c>
      <c r="E201" s="3" t="s">
        <v>641</v>
      </c>
      <c r="F201" s="3" t="s">
        <v>1425</v>
      </c>
      <c r="G201" s="5" t="s">
        <v>642</v>
      </c>
      <c r="H201" s="34" t="str">
        <f>_xlfn.XLOOKUP(I201,'CIP Definitions'!A:A,'CIP Definitions'!B:B,"Not Found",0,1)</f>
        <v>VISUAL AND PERFORMING ARTS.</v>
      </c>
      <c r="I201" s="35">
        <v>50</v>
      </c>
      <c r="J201" s="35" t="s">
        <v>1164</v>
      </c>
      <c r="K201" s="33">
        <v>12</v>
      </c>
      <c r="L201" s="33" t="s">
        <v>292</v>
      </c>
      <c r="M201" s="33" t="s">
        <v>479</v>
      </c>
      <c r="N201" s="33" t="s">
        <v>1165</v>
      </c>
      <c r="O201" s="108" t="s">
        <v>1166</v>
      </c>
      <c r="P201" s="3"/>
      <c r="Q201" s="5" t="b">
        <v>1</v>
      </c>
      <c r="R201" s="10"/>
    </row>
    <row r="202" spans="1:18" ht="165" hidden="1">
      <c r="A202" s="5" t="s">
        <v>1407</v>
      </c>
      <c r="B202" s="5">
        <v>3</v>
      </c>
      <c r="C202" s="103" t="s">
        <v>183</v>
      </c>
      <c r="D202" s="2" t="s">
        <v>1404</v>
      </c>
      <c r="E202" s="3" t="s">
        <v>641</v>
      </c>
      <c r="F202" s="3" t="s">
        <v>1425</v>
      </c>
      <c r="G202" s="5" t="s">
        <v>642</v>
      </c>
      <c r="H202" s="34" t="str">
        <f>_xlfn.XLOOKUP(I202,'CIP Definitions'!A:A,'CIP Definitions'!B:B,"Not Found",0,1)</f>
        <v>PUBLIC ADMINISTRATION AND SOCIAL SERVICE PROFESSIONS.</v>
      </c>
      <c r="I202" s="4">
        <v>44</v>
      </c>
      <c r="J202" s="101">
        <v>44.040100000000002</v>
      </c>
      <c r="K202" s="100">
        <v>21</v>
      </c>
      <c r="L202" s="100" t="s">
        <v>237</v>
      </c>
      <c r="M202" s="100" t="s">
        <v>479</v>
      </c>
      <c r="N202" s="100" t="s">
        <v>1405</v>
      </c>
      <c r="O202" s="102" t="s">
        <v>1406</v>
      </c>
      <c r="P202" s="10"/>
      <c r="Q202" s="10"/>
    </row>
    <row r="203" spans="1:18" ht="96">
      <c r="A203" s="3" t="s">
        <v>217</v>
      </c>
      <c r="B203" s="5">
        <v>3</v>
      </c>
      <c r="C203" s="3" t="s">
        <v>214</v>
      </c>
      <c r="D203" s="25" t="s">
        <v>1167</v>
      </c>
      <c r="E203" s="3" t="s">
        <v>641</v>
      </c>
      <c r="F203" s="3" t="s">
        <v>1425</v>
      </c>
      <c r="G203" s="25" t="s">
        <v>1130</v>
      </c>
      <c r="H203" s="34" t="str">
        <f>_xlfn.XLOOKUP(I203,'CIP Definitions'!A:A,'CIP Definitions'!B:B,"Not Found",0,1)</f>
        <v>AGRICULTURAL/ANIMAL/PLANT/VETERINARY SCIENCE AND RELATED FIELDS.</v>
      </c>
      <c r="I203" s="25">
        <v>1</v>
      </c>
      <c r="J203" s="25">
        <v>1.0601</v>
      </c>
      <c r="K203" s="25">
        <v>24</v>
      </c>
      <c r="L203" s="25" t="s">
        <v>237</v>
      </c>
      <c r="M203" s="25" t="s">
        <v>479</v>
      </c>
      <c r="N203" s="25" t="s">
        <v>1168</v>
      </c>
      <c r="O203" s="25" t="s">
        <v>1169</v>
      </c>
      <c r="P203" s="109" t="s">
        <v>1170</v>
      </c>
      <c r="Q203" s="5" t="b">
        <v>1</v>
      </c>
    </row>
    <row r="204" spans="1:18" ht="128">
      <c r="A204" s="3" t="s">
        <v>217</v>
      </c>
      <c r="B204" s="5">
        <v>3</v>
      </c>
      <c r="C204" s="3" t="s">
        <v>214</v>
      </c>
      <c r="D204" s="28" t="s">
        <v>1171</v>
      </c>
      <c r="E204" s="3" t="s">
        <v>641</v>
      </c>
      <c r="F204" s="3" t="s">
        <v>1425</v>
      </c>
      <c r="G204" s="5" t="s">
        <v>642</v>
      </c>
      <c r="H204" s="34" t="str">
        <f>_xlfn.XLOOKUP(I204,'CIP Definitions'!A:A,'CIP Definitions'!B:B,"Not Found",0,1)</f>
        <v>HEALTH PROFESSIONS AND RELATED PROGRAMS.</v>
      </c>
      <c r="I204" s="31">
        <v>51</v>
      </c>
      <c r="J204" s="31">
        <v>51.150399999999998</v>
      </c>
      <c r="K204" s="32">
        <v>21</v>
      </c>
      <c r="L204" s="33" t="s">
        <v>611</v>
      </c>
      <c r="M204" s="28" t="s">
        <v>479</v>
      </c>
      <c r="N204" s="28" t="s">
        <v>1172</v>
      </c>
      <c r="O204" s="28" t="s">
        <v>1173</v>
      </c>
      <c r="P204" s="1"/>
      <c r="Q204" s="5" t="b">
        <v>1</v>
      </c>
    </row>
    <row r="205" spans="1:18" ht="165" hidden="1">
      <c r="A205" s="5" t="s">
        <v>182</v>
      </c>
      <c r="B205" s="5">
        <v>3</v>
      </c>
      <c r="C205" s="103" t="s">
        <v>183</v>
      </c>
      <c r="D205" s="2" t="s">
        <v>1404</v>
      </c>
      <c r="E205" s="3" t="s">
        <v>641</v>
      </c>
      <c r="F205" s="3" t="s">
        <v>1425</v>
      </c>
      <c r="G205" s="5" t="s">
        <v>642</v>
      </c>
      <c r="H205" s="34" t="str">
        <f>_xlfn.XLOOKUP(I205,'CIP Definitions'!A:A,'CIP Definitions'!B:B,"Not Found",0,1)</f>
        <v>PUBLIC ADMINISTRATION AND SOCIAL SERVICE PROFESSIONS.</v>
      </c>
      <c r="I205" s="4">
        <v>44</v>
      </c>
      <c r="J205" s="101">
        <v>44.040100000000002</v>
      </c>
      <c r="K205" s="2">
        <v>21</v>
      </c>
      <c r="L205" s="100" t="s">
        <v>237</v>
      </c>
      <c r="M205" s="100" t="s">
        <v>479</v>
      </c>
      <c r="N205" s="2" t="s">
        <v>1405</v>
      </c>
      <c r="O205" s="2" t="s">
        <v>1406</v>
      </c>
      <c r="P205" s="10"/>
      <c r="Q205" s="5" t="b">
        <v>1</v>
      </c>
      <c r="R205" s="10"/>
    </row>
    <row r="206" spans="1:18" ht="192" hidden="1">
      <c r="A206" s="21" t="s">
        <v>899</v>
      </c>
      <c r="B206" s="21">
        <v>1</v>
      </c>
      <c r="C206" s="21" t="s">
        <v>183</v>
      </c>
      <c r="D206" s="5" t="s">
        <v>1422</v>
      </c>
      <c r="E206" s="3" t="s">
        <v>648</v>
      </c>
      <c r="F206" s="21" t="s">
        <v>1426</v>
      </c>
      <c r="G206" s="21" t="s">
        <v>649</v>
      </c>
      <c r="H206" s="21" t="str">
        <f>_xlfn.XLOOKUP(I206,'CIP Definitions'!A:A,'CIP Definitions'!B:B,"Not Found",0,1)</f>
        <v>PRECISION PRODUCTION.</v>
      </c>
      <c r="I206" s="5">
        <v>48</v>
      </c>
      <c r="J206" s="119">
        <v>480503</v>
      </c>
      <c r="K206" s="21">
        <v>6</v>
      </c>
      <c r="L206" s="5"/>
      <c r="M206" s="120">
        <v>46388</v>
      </c>
      <c r="N206" s="26" t="s">
        <v>1423</v>
      </c>
      <c r="O206" s="3" t="s">
        <v>1424</v>
      </c>
      <c r="P206" s="10"/>
      <c r="Q206" s="10"/>
      <c r="R206" s="10"/>
    </row>
  </sheetData>
  <autoFilter ref="A1:R206" xr:uid="{9083C371-1E77-4EC3-8B2E-8EB81D132E46}">
    <filterColumn colId="2">
      <filters>
        <filter val="Wasatch Southern"/>
      </filters>
    </filterColumn>
  </autoFilter>
  <sortState xmlns:xlrd2="http://schemas.microsoft.com/office/spreadsheetml/2017/richdata2" ref="A2:R204">
    <sortCondition ref="B2:B204"/>
    <sortCondition ref="C2:C204"/>
    <sortCondition ref="J2:J204"/>
    <sortCondition ref="A2:A20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tint="0.249977111117893"/>
    <pageSetUpPr fitToPage="1"/>
  </sheetPr>
  <dimension ref="A1:K52"/>
  <sheetViews>
    <sheetView tabSelected="1" topLeftCell="G7" zoomScaleNormal="100" workbookViewId="0">
      <selection activeCell="K13" sqref="A1:XFD1048576"/>
    </sheetView>
  </sheetViews>
  <sheetFormatPr baseColWidth="10" defaultColWidth="8.6640625" defaultRowHeight="15"/>
  <cols>
    <col min="1" max="1" width="25.6640625" style="207" customWidth="1"/>
    <col min="2" max="2" width="27.33203125" style="150" customWidth="1"/>
    <col min="3" max="3" width="14.5" style="150" customWidth="1"/>
    <col min="4" max="4" width="20.5" style="150" customWidth="1"/>
    <col min="5" max="5" width="12.33203125" style="150" customWidth="1"/>
    <col min="6" max="6" width="40.33203125" style="150" customWidth="1"/>
    <col min="7" max="7" width="40.6640625" style="150" customWidth="1"/>
    <col min="8" max="8" width="46.33203125" style="150" customWidth="1"/>
    <col min="9" max="16384" width="8.6640625" style="150"/>
  </cols>
  <sheetData>
    <row r="1" spans="1:11" s="194" customFormat="1" ht="21">
      <c r="A1" s="192" t="s">
        <v>1182</v>
      </c>
      <c r="B1" s="192"/>
      <c r="C1" s="192"/>
      <c r="D1" s="192"/>
      <c r="E1" s="193"/>
      <c r="F1" s="193"/>
      <c r="G1" s="193"/>
      <c r="H1" s="193"/>
      <c r="I1" s="193"/>
    </row>
    <row r="2" spans="1:11" ht="16">
      <c r="A2" s="195" t="s">
        <v>1183</v>
      </c>
      <c r="B2" s="195"/>
      <c r="C2" s="195"/>
      <c r="D2" s="195"/>
      <c r="E2" s="195"/>
      <c r="F2" s="195"/>
      <c r="G2" s="195"/>
      <c r="H2" s="196"/>
      <c r="I2" s="196"/>
    </row>
    <row r="3" spans="1:11" s="199" customFormat="1" ht="45">
      <c r="A3" s="197" t="s">
        <v>43</v>
      </c>
      <c r="B3" s="197" t="s">
        <v>45</v>
      </c>
      <c r="C3" s="198" t="s">
        <v>1184</v>
      </c>
      <c r="D3" s="197" t="s">
        <v>1185</v>
      </c>
      <c r="E3" s="197" t="s">
        <v>1186</v>
      </c>
      <c r="F3" s="197" t="s">
        <v>1187</v>
      </c>
      <c r="G3" s="197" t="s">
        <v>1188</v>
      </c>
      <c r="H3" s="197" t="s">
        <v>1189</v>
      </c>
      <c r="I3" s="197" t="s">
        <v>1190</v>
      </c>
    </row>
    <row r="4" spans="1:11" ht="45">
      <c r="A4" s="200" t="s">
        <v>1177</v>
      </c>
      <c r="B4" s="200" t="s">
        <v>119</v>
      </c>
      <c r="C4" s="200" t="s">
        <v>1191</v>
      </c>
      <c r="D4" s="200">
        <v>11.0901</v>
      </c>
      <c r="E4" s="200">
        <v>5</v>
      </c>
      <c r="F4" s="200" t="s">
        <v>1192</v>
      </c>
      <c r="G4" s="200" t="s">
        <v>64</v>
      </c>
      <c r="H4" s="200" t="s">
        <v>1193</v>
      </c>
      <c r="I4" s="200">
        <v>11</v>
      </c>
    </row>
    <row r="5" spans="1:11" ht="45">
      <c r="A5" s="200" t="s">
        <v>1177</v>
      </c>
      <c r="B5" s="200" t="s">
        <v>1194</v>
      </c>
      <c r="C5" s="200" t="s">
        <v>1191</v>
      </c>
      <c r="D5" s="200">
        <v>11.0901</v>
      </c>
      <c r="E5" s="200">
        <v>1</v>
      </c>
      <c r="F5" s="200" t="s">
        <v>1195</v>
      </c>
      <c r="G5" s="200" t="s">
        <v>80</v>
      </c>
      <c r="H5" s="200" t="s">
        <v>1193</v>
      </c>
      <c r="I5" s="200">
        <v>11</v>
      </c>
    </row>
    <row r="6" spans="1:11" ht="45">
      <c r="A6" s="200" t="s">
        <v>1177</v>
      </c>
      <c r="B6" s="200" t="s">
        <v>1196</v>
      </c>
      <c r="C6" s="200" t="s">
        <v>1197</v>
      </c>
      <c r="D6" s="200">
        <v>52.010100000000001</v>
      </c>
      <c r="E6" s="200">
        <v>1</v>
      </c>
      <c r="F6" s="200" t="s">
        <v>1198</v>
      </c>
      <c r="G6" s="200" t="s">
        <v>64</v>
      </c>
      <c r="H6" s="200" t="s">
        <v>1199</v>
      </c>
      <c r="I6" s="200">
        <v>52</v>
      </c>
    </row>
    <row r="7" spans="1:11" ht="60">
      <c r="A7" s="200" t="s">
        <v>955</v>
      </c>
      <c r="B7" s="200" t="s">
        <v>1200</v>
      </c>
      <c r="C7" s="200" t="s">
        <v>38</v>
      </c>
      <c r="D7" s="200">
        <v>11.0801</v>
      </c>
      <c r="E7" s="200">
        <v>49</v>
      </c>
      <c r="F7" s="200" t="s">
        <v>1201</v>
      </c>
      <c r="G7" s="200" t="s">
        <v>1202</v>
      </c>
      <c r="H7" s="200" t="s">
        <v>1203</v>
      </c>
      <c r="I7" s="200">
        <v>11</v>
      </c>
    </row>
    <row r="8" spans="1:11" ht="45">
      <c r="A8" s="200" t="s">
        <v>1177</v>
      </c>
      <c r="B8" s="200" t="s">
        <v>1204</v>
      </c>
      <c r="C8" s="200" t="s">
        <v>1191</v>
      </c>
      <c r="D8" s="200">
        <v>12.040100000000001</v>
      </c>
      <c r="E8" s="200">
        <v>2</v>
      </c>
      <c r="F8" s="200" t="s">
        <v>1192</v>
      </c>
      <c r="G8" s="200" t="s">
        <v>787</v>
      </c>
      <c r="H8" s="200" t="s">
        <v>1205</v>
      </c>
      <c r="I8" s="200">
        <v>12</v>
      </c>
    </row>
    <row r="9" spans="1:11" ht="45">
      <c r="A9" s="200" t="s">
        <v>955</v>
      </c>
      <c r="B9" s="200" t="s">
        <v>1206</v>
      </c>
      <c r="C9" s="200" t="s">
        <v>38</v>
      </c>
      <c r="D9" s="200">
        <v>15.1204</v>
      </c>
      <c r="E9" s="200">
        <v>6</v>
      </c>
      <c r="F9" s="200" t="s">
        <v>1201</v>
      </c>
      <c r="G9" s="200" t="s">
        <v>1207</v>
      </c>
      <c r="H9" s="200" t="s">
        <v>1208</v>
      </c>
      <c r="I9" s="200">
        <v>15</v>
      </c>
    </row>
    <row r="10" spans="1:11" ht="45">
      <c r="A10" s="200" t="s">
        <v>955</v>
      </c>
      <c r="B10" s="200" t="s">
        <v>913</v>
      </c>
      <c r="C10" s="200" t="s">
        <v>38</v>
      </c>
      <c r="D10" s="200">
        <v>15.1204</v>
      </c>
      <c r="E10" s="200">
        <v>0</v>
      </c>
      <c r="F10" s="200" t="s">
        <v>1201</v>
      </c>
      <c r="G10" s="200" t="s">
        <v>1209</v>
      </c>
      <c r="H10" s="200" t="s">
        <v>1208</v>
      </c>
      <c r="I10" s="200">
        <v>15</v>
      </c>
    </row>
    <row r="11" spans="1:11" ht="45">
      <c r="A11" s="200" t="s">
        <v>955</v>
      </c>
      <c r="B11" s="200" t="s">
        <v>1210</v>
      </c>
      <c r="C11" s="200" t="s">
        <v>38</v>
      </c>
      <c r="D11" s="200">
        <v>11.0801</v>
      </c>
      <c r="E11" s="200">
        <v>35</v>
      </c>
      <c r="F11" s="200" t="s">
        <v>1201</v>
      </c>
      <c r="G11" s="200" t="s">
        <v>1211</v>
      </c>
      <c r="H11" s="200" t="s">
        <v>1208</v>
      </c>
      <c r="I11" s="200">
        <v>11</v>
      </c>
    </row>
    <row r="12" spans="1:11" ht="90">
      <c r="A12" s="201" t="s">
        <v>1174</v>
      </c>
      <c r="B12" s="200" t="s">
        <v>1212</v>
      </c>
      <c r="C12" s="200" t="s">
        <v>1213</v>
      </c>
      <c r="D12" s="200" t="s">
        <v>1214</v>
      </c>
      <c r="E12" s="200">
        <v>134</v>
      </c>
      <c r="F12" s="200" t="s">
        <v>1215</v>
      </c>
      <c r="G12" s="200" t="s">
        <v>245</v>
      </c>
      <c r="H12" s="200" t="s">
        <v>1216</v>
      </c>
      <c r="I12" s="200">
        <v>49</v>
      </c>
    </row>
    <row r="13" spans="1:11" ht="90">
      <c r="A13" s="201" t="s">
        <v>1174</v>
      </c>
      <c r="B13" s="200" t="s">
        <v>1217</v>
      </c>
      <c r="C13" s="200" t="s">
        <v>1213</v>
      </c>
      <c r="D13" s="200" t="s">
        <v>1214</v>
      </c>
      <c r="E13" s="200">
        <v>134</v>
      </c>
      <c r="F13" s="200" t="s">
        <v>1215</v>
      </c>
      <c r="G13" s="200" t="s">
        <v>479</v>
      </c>
      <c r="H13" s="200" t="s">
        <v>1218</v>
      </c>
      <c r="I13" s="200">
        <v>49</v>
      </c>
      <c r="K13" s="202"/>
    </row>
    <row r="14" spans="1:11" ht="90">
      <c r="A14" s="201" t="s">
        <v>1174</v>
      </c>
      <c r="B14" s="200" t="s">
        <v>1219</v>
      </c>
      <c r="C14" s="200" t="s">
        <v>1220</v>
      </c>
      <c r="D14" s="200" t="s">
        <v>1214</v>
      </c>
      <c r="E14" s="200">
        <v>347</v>
      </c>
      <c r="F14" s="200" t="s">
        <v>1215</v>
      </c>
      <c r="G14" s="200" t="s">
        <v>479</v>
      </c>
      <c r="H14" s="200" t="s">
        <v>1221</v>
      </c>
      <c r="I14" s="200">
        <v>49</v>
      </c>
    </row>
    <row r="15" spans="1:11" ht="90">
      <c r="A15" s="201" t="s">
        <v>1174</v>
      </c>
      <c r="B15" s="200" t="s">
        <v>1222</v>
      </c>
      <c r="C15" s="200" t="s">
        <v>1220</v>
      </c>
      <c r="D15" s="200" t="s">
        <v>1214</v>
      </c>
      <c r="E15" s="200">
        <v>347</v>
      </c>
      <c r="F15" s="200" t="s">
        <v>1215</v>
      </c>
      <c r="G15" s="200" t="s">
        <v>479</v>
      </c>
      <c r="H15" s="200" t="s">
        <v>1223</v>
      </c>
      <c r="I15" s="200">
        <v>49</v>
      </c>
    </row>
    <row r="16" spans="1:11" ht="90">
      <c r="A16" s="201" t="s">
        <v>1174</v>
      </c>
      <c r="B16" s="200" t="s">
        <v>136</v>
      </c>
      <c r="C16" s="200" t="s">
        <v>1224</v>
      </c>
      <c r="D16" s="200" t="s">
        <v>1225</v>
      </c>
      <c r="E16" s="200">
        <v>111</v>
      </c>
      <c r="F16" s="200" t="s">
        <v>1215</v>
      </c>
      <c r="G16" s="200" t="s">
        <v>479</v>
      </c>
      <c r="H16" s="200" t="s">
        <v>1226</v>
      </c>
      <c r="I16" s="200">
        <v>49</v>
      </c>
    </row>
    <row r="17" spans="1:9" ht="150">
      <c r="A17" s="201" t="s">
        <v>1174</v>
      </c>
      <c r="B17" s="200" t="s">
        <v>1227</v>
      </c>
      <c r="C17" s="200" t="s">
        <v>1224</v>
      </c>
      <c r="D17" s="200" t="s">
        <v>375</v>
      </c>
      <c r="E17" s="200">
        <v>8</v>
      </c>
      <c r="F17" s="200" t="s">
        <v>1228</v>
      </c>
      <c r="G17" s="200" t="s">
        <v>479</v>
      </c>
      <c r="H17" s="200" t="s">
        <v>1229</v>
      </c>
      <c r="I17" s="200">
        <v>45</v>
      </c>
    </row>
    <row r="18" spans="1:9" ht="45">
      <c r="A18" s="201" t="s">
        <v>1174</v>
      </c>
      <c r="B18" s="200" t="s">
        <v>1230</v>
      </c>
      <c r="C18" s="200" t="s">
        <v>1224</v>
      </c>
      <c r="D18" s="200" t="s">
        <v>1231</v>
      </c>
      <c r="E18" s="200">
        <v>7</v>
      </c>
      <c r="F18" s="200" t="s">
        <v>1232</v>
      </c>
      <c r="G18" s="200" t="s">
        <v>245</v>
      </c>
      <c r="H18" s="200" t="s">
        <v>1233</v>
      </c>
      <c r="I18" s="200">
        <v>13</v>
      </c>
    </row>
    <row r="19" spans="1:9" ht="60">
      <c r="A19" s="201" t="s">
        <v>1174</v>
      </c>
      <c r="B19" s="200" t="s">
        <v>1234</v>
      </c>
      <c r="C19" s="200" t="s">
        <v>1235</v>
      </c>
      <c r="D19" s="200" t="s">
        <v>345</v>
      </c>
      <c r="E19" s="200">
        <v>0</v>
      </c>
      <c r="F19" s="200" t="s">
        <v>1236</v>
      </c>
      <c r="G19" s="200" t="s">
        <v>245</v>
      </c>
      <c r="H19" s="200" t="s">
        <v>1237</v>
      </c>
      <c r="I19" s="200">
        <v>11</v>
      </c>
    </row>
    <row r="20" spans="1:9" ht="60">
      <c r="A20" s="201" t="s">
        <v>1174</v>
      </c>
      <c r="B20" s="200" t="s">
        <v>1238</v>
      </c>
      <c r="C20" s="200" t="s">
        <v>1235</v>
      </c>
      <c r="D20" s="200" t="s">
        <v>345</v>
      </c>
      <c r="E20" s="200">
        <v>0</v>
      </c>
      <c r="F20" s="200" t="s">
        <v>1236</v>
      </c>
      <c r="G20" s="200" t="s">
        <v>245</v>
      </c>
      <c r="H20" s="200" t="s">
        <v>1237</v>
      </c>
      <c r="I20" s="200">
        <v>11</v>
      </c>
    </row>
    <row r="21" spans="1:9" ht="60">
      <c r="A21" s="201" t="s">
        <v>1174</v>
      </c>
      <c r="B21" s="200" t="s">
        <v>1239</v>
      </c>
      <c r="C21" s="200" t="s">
        <v>1235</v>
      </c>
      <c r="D21" s="200" t="s">
        <v>345</v>
      </c>
      <c r="E21" s="200">
        <v>0</v>
      </c>
      <c r="F21" s="200" t="s">
        <v>1236</v>
      </c>
      <c r="G21" s="200" t="s">
        <v>245</v>
      </c>
      <c r="H21" s="200" t="s">
        <v>1237</v>
      </c>
      <c r="I21" s="200">
        <v>11</v>
      </c>
    </row>
    <row r="22" spans="1:9" ht="180">
      <c r="A22" s="201" t="s">
        <v>1174</v>
      </c>
      <c r="B22" s="200" t="s">
        <v>1240</v>
      </c>
      <c r="C22" s="200" t="s">
        <v>1241</v>
      </c>
      <c r="D22" s="200" t="s">
        <v>527</v>
      </c>
      <c r="E22" s="200">
        <v>0</v>
      </c>
      <c r="F22" s="200" t="s">
        <v>1242</v>
      </c>
      <c r="G22" s="200" t="s">
        <v>245</v>
      </c>
      <c r="H22" s="200" t="s">
        <v>1243</v>
      </c>
      <c r="I22" s="200">
        <v>11</v>
      </c>
    </row>
    <row r="23" spans="1:9" ht="90">
      <c r="A23" s="201" t="s">
        <v>1174</v>
      </c>
      <c r="B23" s="200" t="s">
        <v>1244</v>
      </c>
      <c r="C23" s="200" t="s">
        <v>1245</v>
      </c>
      <c r="D23" s="200" t="s">
        <v>1246</v>
      </c>
      <c r="E23" s="200">
        <v>48</v>
      </c>
      <c r="F23" s="200" t="s">
        <v>1247</v>
      </c>
      <c r="G23" s="200" t="s">
        <v>479</v>
      </c>
      <c r="H23" s="200" t="s">
        <v>1248</v>
      </c>
      <c r="I23" s="200">
        <v>52</v>
      </c>
    </row>
    <row r="24" spans="1:9" ht="30">
      <c r="A24" s="201" t="s">
        <v>1176</v>
      </c>
      <c r="B24" s="200" t="s">
        <v>1249</v>
      </c>
      <c r="C24" s="200" t="s">
        <v>1130</v>
      </c>
      <c r="D24" s="200">
        <v>15.130100000000001</v>
      </c>
      <c r="E24" s="200">
        <v>0</v>
      </c>
      <c r="F24" s="200" t="s">
        <v>1250</v>
      </c>
      <c r="G24" s="200" t="s">
        <v>80</v>
      </c>
      <c r="H24" s="200" t="s">
        <v>1251</v>
      </c>
      <c r="I24" s="200">
        <v>15</v>
      </c>
    </row>
    <row r="25" spans="1:9" ht="30">
      <c r="A25" s="201" t="s">
        <v>1176</v>
      </c>
      <c r="B25" s="200" t="s">
        <v>1252</v>
      </c>
      <c r="C25" s="200" t="s">
        <v>1253</v>
      </c>
      <c r="D25" s="200">
        <v>11.0101</v>
      </c>
      <c r="E25" s="200" t="s">
        <v>1254</v>
      </c>
      <c r="F25" s="200" t="s">
        <v>1250</v>
      </c>
      <c r="G25" s="200" t="s">
        <v>1255</v>
      </c>
      <c r="H25" s="200" t="s">
        <v>1256</v>
      </c>
      <c r="I25" s="200">
        <v>11</v>
      </c>
    </row>
    <row r="26" spans="1:9" ht="30">
      <c r="A26" s="201" t="s">
        <v>1176</v>
      </c>
      <c r="B26" s="200" t="s">
        <v>1257</v>
      </c>
      <c r="C26" s="200" t="s">
        <v>1258</v>
      </c>
      <c r="D26" s="200">
        <v>15.0405</v>
      </c>
      <c r="E26" s="200">
        <v>40</v>
      </c>
      <c r="F26" s="200" t="s">
        <v>1259</v>
      </c>
      <c r="G26" s="200" t="s">
        <v>80</v>
      </c>
      <c r="H26" s="200" t="s">
        <v>1260</v>
      </c>
      <c r="I26" s="200">
        <v>15</v>
      </c>
    </row>
    <row r="27" spans="1:9">
      <c r="A27" s="201" t="s">
        <v>176</v>
      </c>
      <c r="B27" s="200" t="s">
        <v>1261</v>
      </c>
      <c r="C27" s="200" t="s">
        <v>62</v>
      </c>
      <c r="D27" s="200"/>
      <c r="E27" s="203"/>
      <c r="F27" s="200"/>
      <c r="G27" s="200"/>
      <c r="H27" s="200" t="s">
        <v>1262</v>
      </c>
      <c r="I27" s="200"/>
    </row>
    <row r="28" spans="1:9">
      <c r="A28" s="201" t="s">
        <v>176</v>
      </c>
      <c r="B28" s="200" t="s">
        <v>1263</v>
      </c>
      <c r="C28" s="200" t="s">
        <v>62</v>
      </c>
      <c r="D28" s="200"/>
      <c r="E28" s="203"/>
      <c r="F28" s="200"/>
      <c r="G28" s="200"/>
      <c r="H28" s="200" t="s">
        <v>1262</v>
      </c>
      <c r="I28" s="200"/>
    </row>
    <row r="29" spans="1:9">
      <c r="A29" s="200" t="s">
        <v>1177</v>
      </c>
      <c r="B29" s="200" t="s">
        <v>1264</v>
      </c>
      <c r="C29" s="200" t="s">
        <v>1197</v>
      </c>
      <c r="D29" s="200">
        <v>52.010100000000001</v>
      </c>
      <c r="E29" s="200">
        <v>0</v>
      </c>
      <c r="F29" s="200" t="s">
        <v>1265</v>
      </c>
      <c r="G29" s="200" t="s">
        <v>659</v>
      </c>
      <c r="H29" s="200" t="s">
        <v>1266</v>
      </c>
      <c r="I29" s="200">
        <v>52</v>
      </c>
    </row>
    <row r="30" spans="1:9" ht="75">
      <c r="A30" s="201" t="s">
        <v>1175</v>
      </c>
      <c r="B30" s="200" t="s">
        <v>1267</v>
      </c>
      <c r="C30" s="200" t="s">
        <v>72</v>
      </c>
      <c r="D30" s="200">
        <v>51.000100000000003</v>
      </c>
      <c r="E30" s="200">
        <v>31</v>
      </c>
      <c r="F30" s="200" t="s">
        <v>1268</v>
      </c>
      <c r="G30" s="200" t="s">
        <v>457</v>
      </c>
      <c r="H30" s="200" t="s">
        <v>1269</v>
      </c>
      <c r="I30" s="200">
        <v>51</v>
      </c>
    </row>
    <row r="31" spans="1:9" ht="75">
      <c r="A31" s="201" t="s">
        <v>1175</v>
      </c>
      <c r="B31" s="200" t="s">
        <v>1270</v>
      </c>
      <c r="C31" s="200" t="s">
        <v>72</v>
      </c>
      <c r="D31" s="200">
        <v>13.130699999999999</v>
      </c>
      <c r="E31" s="200">
        <v>37</v>
      </c>
      <c r="F31" s="200" t="s">
        <v>1271</v>
      </c>
      <c r="G31" s="200" t="s">
        <v>457</v>
      </c>
      <c r="H31" s="200" t="s">
        <v>1269</v>
      </c>
      <c r="I31" s="200">
        <v>13</v>
      </c>
    </row>
    <row r="32" spans="1:9" ht="75">
      <c r="A32" s="201" t="s">
        <v>1175</v>
      </c>
      <c r="B32" s="200" t="s">
        <v>1272</v>
      </c>
      <c r="C32" s="200" t="s">
        <v>1273</v>
      </c>
      <c r="D32" s="200">
        <v>51.000100000000003</v>
      </c>
      <c r="E32" s="200">
        <v>6</v>
      </c>
      <c r="F32" s="200" t="s">
        <v>1274</v>
      </c>
      <c r="G32" s="200" t="s">
        <v>80</v>
      </c>
      <c r="H32" s="200" t="s">
        <v>1269</v>
      </c>
      <c r="I32" s="200">
        <v>51</v>
      </c>
    </row>
    <row r="33" spans="1:9" ht="30">
      <c r="A33" s="200" t="s">
        <v>1177</v>
      </c>
      <c r="B33" s="200" t="s">
        <v>1275</v>
      </c>
      <c r="C33" s="200" t="s">
        <v>1197</v>
      </c>
      <c r="D33" s="200">
        <v>45.0702</v>
      </c>
      <c r="E33" s="200">
        <v>1</v>
      </c>
      <c r="F33" s="200" t="s">
        <v>1195</v>
      </c>
      <c r="G33" s="200" t="s">
        <v>659</v>
      </c>
      <c r="H33" s="200" t="s">
        <v>1276</v>
      </c>
      <c r="I33" s="200">
        <v>45</v>
      </c>
    </row>
    <row r="34" spans="1:9" ht="30">
      <c r="A34" s="200" t="s">
        <v>1177</v>
      </c>
      <c r="B34" s="200" t="s">
        <v>461</v>
      </c>
      <c r="C34" s="200" t="s">
        <v>1197</v>
      </c>
      <c r="D34" s="200">
        <v>19.0701</v>
      </c>
      <c r="E34" s="200">
        <v>0</v>
      </c>
      <c r="F34" s="200" t="s">
        <v>1265</v>
      </c>
      <c r="G34" s="200" t="s">
        <v>659</v>
      </c>
      <c r="H34" s="200" t="s">
        <v>1277</v>
      </c>
      <c r="I34" s="200">
        <v>19</v>
      </c>
    </row>
    <row r="35" spans="1:9" ht="90">
      <c r="A35" s="201" t="s">
        <v>1175</v>
      </c>
      <c r="B35" s="200" t="s">
        <v>1278</v>
      </c>
      <c r="C35" s="200" t="s">
        <v>1253</v>
      </c>
      <c r="D35" s="200">
        <v>13.131399999999999</v>
      </c>
      <c r="E35" s="200">
        <v>9</v>
      </c>
      <c r="F35" s="200" t="s">
        <v>1279</v>
      </c>
      <c r="G35" s="200" t="s">
        <v>457</v>
      </c>
      <c r="H35" s="200" t="s">
        <v>1280</v>
      </c>
      <c r="I35" s="200">
        <v>13</v>
      </c>
    </row>
    <row r="36" spans="1:9" ht="90">
      <c r="A36" s="201" t="s">
        <v>1175</v>
      </c>
      <c r="B36" s="200" t="s">
        <v>1281</v>
      </c>
      <c r="C36" s="200" t="s">
        <v>1130</v>
      </c>
      <c r="D36" s="200">
        <v>13.131399999999999</v>
      </c>
      <c r="E36" s="200">
        <v>10</v>
      </c>
      <c r="F36" s="200" t="s">
        <v>1279</v>
      </c>
      <c r="G36" s="200" t="s">
        <v>457</v>
      </c>
      <c r="H36" s="200" t="s">
        <v>1282</v>
      </c>
      <c r="I36" s="200">
        <v>13</v>
      </c>
    </row>
    <row r="37" spans="1:9" ht="30">
      <c r="A37" s="200" t="s">
        <v>1177</v>
      </c>
      <c r="B37" s="200" t="s">
        <v>1283</v>
      </c>
      <c r="C37" s="200" t="s">
        <v>219</v>
      </c>
      <c r="D37" s="204" t="s">
        <v>1284</v>
      </c>
      <c r="E37" s="200">
        <v>0</v>
      </c>
      <c r="F37" s="200" t="s">
        <v>1265</v>
      </c>
      <c r="G37" s="200" t="s">
        <v>659</v>
      </c>
      <c r="H37" s="200" t="s">
        <v>1285</v>
      </c>
      <c r="I37" s="204" t="s">
        <v>1286</v>
      </c>
    </row>
    <row r="38" spans="1:9" ht="30">
      <c r="A38" s="201" t="s">
        <v>1175</v>
      </c>
      <c r="B38" s="200" t="s">
        <v>1287</v>
      </c>
      <c r="C38" s="200" t="s">
        <v>1288</v>
      </c>
      <c r="D38" s="200"/>
      <c r="E38" s="200">
        <v>0</v>
      </c>
      <c r="F38" s="200" t="s">
        <v>1289</v>
      </c>
      <c r="G38" s="200" t="s">
        <v>641</v>
      </c>
      <c r="H38" s="200" t="s">
        <v>1290</v>
      </c>
      <c r="I38" s="200"/>
    </row>
    <row r="39" spans="1:9" ht="135">
      <c r="A39" s="201" t="s">
        <v>1175</v>
      </c>
      <c r="B39" s="200" t="s">
        <v>819</v>
      </c>
      <c r="C39" s="200" t="s">
        <v>1291</v>
      </c>
      <c r="D39" s="200">
        <v>41.010100000000001</v>
      </c>
      <c r="E39" s="200">
        <v>9</v>
      </c>
      <c r="F39" s="200" t="s">
        <v>1292</v>
      </c>
      <c r="G39" s="200" t="s">
        <v>158</v>
      </c>
      <c r="H39" s="200" t="s">
        <v>1293</v>
      </c>
      <c r="I39" s="200">
        <v>41</v>
      </c>
    </row>
    <row r="40" spans="1:9">
      <c r="A40" s="201" t="s">
        <v>1175</v>
      </c>
      <c r="B40" s="200" t="s">
        <v>1294</v>
      </c>
      <c r="C40" s="200" t="s">
        <v>1295</v>
      </c>
      <c r="D40" s="200"/>
      <c r="E40" s="200">
        <v>0</v>
      </c>
      <c r="F40" s="200" t="s">
        <v>1296</v>
      </c>
      <c r="G40" s="200" t="s">
        <v>641</v>
      </c>
      <c r="H40" s="200" t="s">
        <v>1297</v>
      </c>
      <c r="I40" s="200"/>
    </row>
    <row r="41" spans="1:9" ht="45">
      <c r="A41" s="201" t="s">
        <v>1175</v>
      </c>
      <c r="B41" s="200" t="s">
        <v>1298</v>
      </c>
      <c r="C41" s="200" t="s">
        <v>1295</v>
      </c>
      <c r="D41" s="200"/>
      <c r="E41" s="200">
        <v>0</v>
      </c>
      <c r="F41" s="200"/>
      <c r="G41" s="200" t="s">
        <v>641</v>
      </c>
      <c r="H41" s="200" t="s">
        <v>1299</v>
      </c>
      <c r="I41" s="200"/>
    </row>
    <row r="42" spans="1:9" ht="60">
      <c r="A42" s="201" t="s">
        <v>1175</v>
      </c>
      <c r="B42" s="201" t="s">
        <v>1300</v>
      </c>
      <c r="C42" s="200" t="s">
        <v>1301</v>
      </c>
      <c r="D42" s="200">
        <v>23.130099999999999</v>
      </c>
      <c r="E42" s="200">
        <v>7</v>
      </c>
      <c r="F42" s="200" t="s">
        <v>1302</v>
      </c>
      <c r="G42" s="200" t="s">
        <v>1303</v>
      </c>
      <c r="H42" s="200" t="s">
        <v>1304</v>
      </c>
      <c r="I42" s="200">
        <v>23</v>
      </c>
    </row>
    <row r="43" spans="1:9" ht="45">
      <c r="A43" s="201" t="s">
        <v>1175</v>
      </c>
      <c r="B43" s="200" t="s">
        <v>1305</v>
      </c>
      <c r="C43" s="200" t="s">
        <v>1306</v>
      </c>
      <c r="D43" s="200"/>
      <c r="E43" s="200">
        <v>0</v>
      </c>
      <c r="F43" s="200" t="s">
        <v>1289</v>
      </c>
      <c r="G43" s="200" t="s">
        <v>641</v>
      </c>
      <c r="H43" s="200" t="s">
        <v>1307</v>
      </c>
      <c r="I43" s="200"/>
    </row>
    <row r="44" spans="1:9" ht="30">
      <c r="A44" s="201" t="s">
        <v>1175</v>
      </c>
      <c r="B44" s="200" t="s">
        <v>1308</v>
      </c>
      <c r="C44" s="200" t="s">
        <v>1309</v>
      </c>
      <c r="D44" s="200">
        <v>51.231000000000002</v>
      </c>
      <c r="E44" s="200">
        <v>1</v>
      </c>
      <c r="F44" s="200" t="s">
        <v>1310</v>
      </c>
      <c r="G44" s="200" t="s">
        <v>409</v>
      </c>
      <c r="H44" s="200" t="s">
        <v>1311</v>
      </c>
      <c r="I44" s="200">
        <v>51</v>
      </c>
    </row>
    <row r="45" spans="1:9" ht="45">
      <c r="A45" s="201" t="s">
        <v>1175</v>
      </c>
      <c r="B45" s="200" t="s">
        <v>1312</v>
      </c>
      <c r="C45" s="200" t="s">
        <v>1295</v>
      </c>
      <c r="D45" s="200"/>
      <c r="E45" s="200">
        <v>0</v>
      </c>
      <c r="F45" s="200" t="s">
        <v>1289</v>
      </c>
      <c r="G45" s="200" t="s">
        <v>641</v>
      </c>
      <c r="H45" s="200" t="s">
        <v>1269</v>
      </c>
      <c r="I45" s="200"/>
    </row>
    <row r="46" spans="1:9" ht="45">
      <c r="A46" s="201" t="s">
        <v>1175</v>
      </c>
      <c r="B46" s="200" t="s">
        <v>1313</v>
      </c>
      <c r="C46" s="200" t="s">
        <v>1291</v>
      </c>
      <c r="D46" s="200">
        <v>26.070699999999999</v>
      </c>
      <c r="E46" s="200">
        <v>91</v>
      </c>
      <c r="F46" s="200" t="s">
        <v>1314</v>
      </c>
      <c r="G46" s="200" t="s">
        <v>64</v>
      </c>
      <c r="H46" s="200" t="s">
        <v>1315</v>
      </c>
      <c r="I46" s="200">
        <v>26</v>
      </c>
    </row>
    <row r="47" spans="1:9" ht="135">
      <c r="A47" s="201" t="s">
        <v>1175</v>
      </c>
      <c r="B47" s="200" t="s">
        <v>1316</v>
      </c>
      <c r="C47" s="200" t="s">
        <v>1130</v>
      </c>
      <c r="D47" s="200">
        <v>51.220700000000001</v>
      </c>
      <c r="E47" s="200">
        <v>0</v>
      </c>
      <c r="F47" s="200" t="s">
        <v>1317</v>
      </c>
      <c r="G47" s="200" t="s">
        <v>641</v>
      </c>
      <c r="H47" s="200" t="s">
        <v>1318</v>
      </c>
      <c r="I47" s="200">
        <v>51</v>
      </c>
    </row>
    <row r="48" spans="1:9" ht="135">
      <c r="A48" s="201" t="s">
        <v>1175</v>
      </c>
      <c r="B48" s="200" t="s">
        <v>1319</v>
      </c>
      <c r="C48" s="200" t="s">
        <v>1253</v>
      </c>
      <c r="D48" s="200">
        <v>51.220700000000001</v>
      </c>
      <c r="E48" s="200">
        <v>0</v>
      </c>
      <c r="F48" s="200" t="s">
        <v>1317</v>
      </c>
      <c r="G48" s="200" t="s">
        <v>641</v>
      </c>
      <c r="H48" s="200" t="s">
        <v>1320</v>
      </c>
      <c r="I48" s="200">
        <v>51</v>
      </c>
    </row>
    <row r="49" spans="1:9" ht="90">
      <c r="A49" s="201" t="s">
        <v>1175</v>
      </c>
      <c r="B49" s="200" t="s">
        <v>1321</v>
      </c>
      <c r="C49" s="200" t="s">
        <v>1309</v>
      </c>
      <c r="D49" s="200">
        <v>15.0001</v>
      </c>
      <c r="E49" s="200">
        <v>0</v>
      </c>
      <c r="F49" s="200" t="s">
        <v>1317</v>
      </c>
      <c r="G49" s="200" t="s">
        <v>641</v>
      </c>
      <c r="H49" s="200" t="s">
        <v>1322</v>
      </c>
      <c r="I49" s="200">
        <v>15</v>
      </c>
    </row>
    <row r="50" spans="1:9" ht="30">
      <c r="A50" s="201" t="s">
        <v>1175</v>
      </c>
      <c r="B50" s="200" t="s">
        <v>1323</v>
      </c>
      <c r="C50" s="200" t="s">
        <v>1306</v>
      </c>
      <c r="D50" s="200"/>
      <c r="E50" s="200"/>
      <c r="F50" s="200" t="s">
        <v>1324</v>
      </c>
      <c r="G50" s="200" t="s">
        <v>641</v>
      </c>
      <c r="H50" s="200" t="s">
        <v>1325</v>
      </c>
      <c r="I50" s="200"/>
    </row>
    <row r="51" spans="1:9">
      <c r="A51" s="205"/>
      <c r="B51" s="206"/>
      <c r="C51" s="206"/>
      <c r="D51" s="206"/>
      <c r="E51" s="206"/>
      <c r="F51" s="206"/>
      <c r="G51" s="206"/>
      <c r="H51" s="206"/>
      <c r="I51" s="206"/>
    </row>
    <row r="52" spans="1:9">
      <c r="A52" s="205"/>
      <c r="B52" s="206"/>
      <c r="C52" s="206"/>
      <c r="D52" s="206"/>
      <c r="E52" s="206"/>
      <c r="F52" s="206"/>
      <c r="G52" s="206"/>
      <c r="H52" s="206"/>
      <c r="I52" s="206"/>
    </row>
  </sheetData>
  <protectedRanges>
    <protectedRange sqref="H4:H11" name="Range1_2_1"/>
    <protectedRange sqref="H12:H23" name="Range1_2_2"/>
    <protectedRange sqref="H24:H26" name="Range1_2_4"/>
    <protectedRange sqref="H29" name="Range1_2_1_1"/>
    <protectedRange sqref="H44" name="Range1_2_2_1"/>
    <protectedRange sqref="H30:H37" name="Range1_2_1_1_1"/>
    <protectedRange sqref="H42:H43" name="Range1_2_3"/>
    <protectedRange sqref="H38:H41" name="Range1_2_5"/>
    <protectedRange sqref="H45:H46" name="Range1_2_6"/>
    <protectedRange sqref="H47:H49" name="Range1_2_1_2"/>
  </protectedRanges>
  <autoFilter ref="A3:H50" xr:uid="{00000000-0001-0000-0700-000000000000}"/>
  <sortState xmlns:xlrd2="http://schemas.microsoft.com/office/spreadsheetml/2017/richdata2" ref="A7:I50">
    <sortCondition ref="A7:A50"/>
    <sortCondition ref="B7:B50"/>
  </sortState>
  <mergeCells count="2">
    <mergeCell ref="A1:D1"/>
    <mergeCell ref="A2:G2"/>
  </mergeCells>
  <pageMargins left="0.25" right="0.25" top="0.25" bottom="0.25" header="0.3" footer="0.3"/>
  <pageSetup paperSize="17" scale="1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67F44-93CF-425F-A562-CEE03580C254}">
  <sheetPr>
    <tabColor theme="3" tint="0.249977111117893"/>
  </sheetPr>
  <dimension ref="A1:P110"/>
  <sheetViews>
    <sheetView workbookViewId="0">
      <pane ySplit="1" topLeftCell="A2" activePane="bottomLeft" state="frozen"/>
      <selection activeCell="G1" sqref="G1"/>
      <selection pane="bottomLeft" activeCell="C2" sqref="A1:P110"/>
    </sheetView>
  </sheetViews>
  <sheetFormatPr baseColWidth="10" defaultColWidth="8.83203125" defaultRowHeight="15"/>
  <cols>
    <col min="1" max="1" width="22" customWidth="1"/>
    <col min="2" max="3" width="14.33203125" customWidth="1"/>
    <col min="4" max="4" width="25.33203125" customWidth="1"/>
    <col min="5" max="7" width="14.33203125" customWidth="1"/>
    <col min="8" max="8" width="22.1640625" customWidth="1"/>
    <col min="9" max="13" width="14.33203125" customWidth="1"/>
    <col min="14" max="14" width="50" customWidth="1"/>
    <col min="15" max="15" width="50" style="54" customWidth="1"/>
    <col min="16" max="16" width="32.1640625" customWidth="1"/>
  </cols>
  <sheetData>
    <row r="1" spans="1:16" ht="32">
      <c r="A1" s="64" t="s">
        <v>43</v>
      </c>
      <c r="B1" s="64" t="s">
        <v>44</v>
      </c>
      <c r="C1" s="64" t="s">
        <v>0</v>
      </c>
      <c r="D1" s="64" t="s">
        <v>45</v>
      </c>
      <c r="E1" s="70" t="s">
        <v>638</v>
      </c>
      <c r="F1" s="65" t="s">
        <v>46</v>
      </c>
      <c r="G1" s="64" t="s">
        <v>47</v>
      </c>
      <c r="H1" s="65" t="s">
        <v>48</v>
      </c>
      <c r="I1" s="65" t="s">
        <v>49</v>
      </c>
      <c r="J1" s="64" t="s">
        <v>50</v>
      </c>
      <c r="K1" s="64" t="s">
        <v>51</v>
      </c>
      <c r="L1" s="64" t="s">
        <v>52</v>
      </c>
      <c r="M1" s="64" t="s">
        <v>53</v>
      </c>
      <c r="N1" s="66" t="s">
        <v>54</v>
      </c>
      <c r="O1" s="64" t="s">
        <v>55</v>
      </c>
      <c r="P1" s="64" t="s">
        <v>56</v>
      </c>
    </row>
    <row r="2" spans="1:16" ht="192">
      <c r="A2" s="4" t="s">
        <v>59</v>
      </c>
      <c r="B2" s="48">
        <v>1</v>
      </c>
      <c r="C2" s="4" t="s">
        <v>60</v>
      </c>
      <c r="D2" s="12" t="s">
        <v>640</v>
      </c>
      <c r="E2" s="4" t="s">
        <v>468</v>
      </c>
      <c r="F2" s="4" t="s">
        <v>1425</v>
      </c>
      <c r="G2" s="48" t="s">
        <v>642</v>
      </c>
      <c r="H2" s="4" t="s">
        <v>24</v>
      </c>
      <c r="I2" s="48">
        <v>1</v>
      </c>
      <c r="J2" s="124">
        <v>1</v>
      </c>
      <c r="K2" s="12">
        <v>12</v>
      </c>
      <c r="L2" s="12" t="s">
        <v>432</v>
      </c>
      <c r="M2" s="12" t="s">
        <v>643</v>
      </c>
      <c r="N2" s="4" t="s">
        <v>644</v>
      </c>
      <c r="O2" s="4" t="s">
        <v>645</v>
      </c>
      <c r="P2" s="4"/>
    </row>
    <row r="3" spans="1:16" ht="96">
      <c r="A3" s="4" t="s">
        <v>59</v>
      </c>
      <c r="B3" s="48">
        <v>1</v>
      </c>
      <c r="C3" s="4" t="s">
        <v>60</v>
      </c>
      <c r="D3" s="4" t="s">
        <v>653</v>
      </c>
      <c r="E3" s="4" t="s">
        <v>468</v>
      </c>
      <c r="F3" s="4" t="s">
        <v>1425</v>
      </c>
      <c r="G3" s="4" t="s">
        <v>654</v>
      </c>
      <c r="H3" s="4" t="s">
        <v>24</v>
      </c>
      <c r="I3" s="4">
        <v>1</v>
      </c>
      <c r="J3" s="4">
        <v>1.0307999999999999</v>
      </c>
      <c r="K3" s="4">
        <v>12</v>
      </c>
      <c r="L3" s="4" t="s">
        <v>73</v>
      </c>
      <c r="M3" s="4" t="s">
        <v>64</v>
      </c>
      <c r="N3" s="28" t="s">
        <v>655</v>
      </c>
      <c r="O3" s="4" t="s">
        <v>66</v>
      </c>
      <c r="P3" s="4"/>
    </row>
    <row r="4" spans="1:16" ht="112">
      <c r="A4" s="4" t="s">
        <v>59</v>
      </c>
      <c r="B4" s="48">
        <v>1</v>
      </c>
      <c r="C4" s="4" t="s">
        <v>60</v>
      </c>
      <c r="D4" s="4" t="s">
        <v>656</v>
      </c>
      <c r="E4" s="4" t="s">
        <v>468</v>
      </c>
      <c r="F4" s="4" t="s">
        <v>1425</v>
      </c>
      <c r="G4" s="4" t="s">
        <v>654</v>
      </c>
      <c r="H4" s="4" t="s">
        <v>24</v>
      </c>
      <c r="I4" s="4">
        <v>1</v>
      </c>
      <c r="J4" s="4">
        <v>1.0601</v>
      </c>
      <c r="K4" s="4">
        <v>19</v>
      </c>
      <c r="L4" s="4" t="s">
        <v>63</v>
      </c>
      <c r="M4" s="4" t="s">
        <v>64</v>
      </c>
      <c r="N4" s="28" t="s">
        <v>657</v>
      </c>
      <c r="O4" s="4" t="s">
        <v>66</v>
      </c>
      <c r="P4" s="4"/>
    </row>
    <row r="5" spans="1:16" ht="112">
      <c r="A5" s="4" t="s">
        <v>59</v>
      </c>
      <c r="B5" s="48">
        <v>1</v>
      </c>
      <c r="C5" s="4" t="s">
        <v>60</v>
      </c>
      <c r="D5" s="4" t="s">
        <v>658</v>
      </c>
      <c r="E5" s="4" t="s">
        <v>468</v>
      </c>
      <c r="F5" s="4" t="s">
        <v>1425</v>
      </c>
      <c r="G5" s="4" t="s">
        <v>654</v>
      </c>
      <c r="H5" s="4" t="s">
        <v>28</v>
      </c>
      <c r="I5" s="4">
        <v>3</v>
      </c>
      <c r="J5" s="4">
        <v>3.0600999999999998</v>
      </c>
      <c r="K5" s="4">
        <v>12</v>
      </c>
      <c r="L5" s="4" t="s">
        <v>63</v>
      </c>
      <c r="M5" s="4" t="s">
        <v>659</v>
      </c>
      <c r="N5" s="28" t="s">
        <v>660</v>
      </c>
      <c r="O5" s="4" t="s">
        <v>66</v>
      </c>
      <c r="P5" s="4"/>
    </row>
    <row r="6" spans="1:16" ht="112">
      <c r="A6" s="4" t="s">
        <v>59</v>
      </c>
      <c r="B6" s="48">
        <v>1</v>
      </c>
      <c r="C6" s="4" t="s">
        <v>60</v>
      </c>
      <c r="D6" s="4" t="s">
        <v>658</v>
      </c>
      <c r="E6" s="4" t="s">
        <v>468</v>
      </c>
      <c r="F6" s="4" t="s">
        <v>1425</v>
      </c>
      <c r="G6" s="4" t="s">
        <v>661</v>
      </c>
      <c r="H6" s="4" t="s">
        <v>28</v>
      </c>
      <c r="I6" s="4">
        <v>3</v>
      </c>
      <c r="J6" s="4">
        <v>3.0600999999999998</v>
      </c>
      <c r="K6" s="4">
        <v>12</v>
      </c>
      <c r="L6" s="4" t="s">
        <v>124</v>
      </c>
      <c r="M6" s="4" t="s">
        <v>659</v>
      </c>
      <c r="N6" s="4" t="s">
        <v>662</v>
      </c>
      <c r="O6" s="4" t="s">
        <v>66</v>
      </c>
      <c r="P6" s="4"/>
    </row>
    <row r="7" spans="1:16" ht="112">
      <c r="A7" s="4" t="s">
        <v>59</v>
      </c>
      <c r="B7" s="48">
        <v>1</v>
      </c>
      <c r="C7" s="4" t="s">
        <v>60</v>
      </c>
      <c r="D7" s="4" t="s">
        <v>663</v>
      </c>
      <c r="E7" s="4" t="s">
        <v>468</v>
      </c>
      <c r="F7" s="4" t="s">
        <v>1425</v>
      </c>
      <c r="G7" s="4" t="s">
        <v>654</v>
      </c>
      <c r="H7" s="4" t="s">
        <v>20</v>
      </c>
      <c r="I7" s="4">
        <v>4</v>
      </c>
      <c r="J7" s="4">
        <v>4.0601000000000003</v>
      </c>
      <c r="K7" s="4">
        <v>9</v>
      </c>
      <c r="L7" s="4" t="s">
        <v>63</v>
      </c>
      <c r="M7" s="4" t="s">
        <v>64</v>
      </c>
      <c r="N7" s="28" t="s">
        <v>664</v>
      </c>
      <c r="O7" s="4" t="s">
        <v>66</v>
      </c>
      <c r="P7" s="4"/>
    </row>
    <row r="8" spans="1:16" ht="32">
      <c r="A8" s="4" t="s">
        <v>59</v>
      </c>
      <c r="B8" s="48">
        <v>1</v>
      </c>
      <c r="C8" s="4" t="s">
        <v>60</v>
      </c>
      <c r="D8" s="4" t="s">
        <v>686</v>
      </c>
      <c r="E8" s="4" t="s">
        <v>468</v>
      </c>
      <c r="F8" s="4" t="s">
        <v>1425</v>
      </c>
      <c r="G8" s="4" t="s">
        <v>661</v>
      </c>
      <c r="H8" s="4" t="s">
        <v>10</v>
      </c>
      <c r="I8" s="4">
        <v>13</v>
      </c>
      <c r="J8" s="4">
        <v>13.0601</v>
      </c>
      <c r="K8" s="4">
        <v>15</v>
      </c>
      <c r="L8" s="4" t="s">
        <v>63</v>
      </c>
      <c r="M8" s="4" t="s">
        <v>64</v>
      </c>
      <c r="N8" s="27" t="s">
        <v>687</v>
      </c>
      <c r="O8" s="4" t="s">
        <v>66</v>
      </c>
      <c r="P8" s="4"/>
    </row>
    <row r="9" spans="1:16" ht="128">
      <c r="A9" s="4" t="s">
        <v>59</v>
      </c>
      <c r="B9" s="48">
        <v>1</v>
      </c>
      <c r="C9" s="4" t="s">
        <v>60</v>
      </c>
      <c r="D9" s="4" t="s">
        <v>688</v>
      </c>
      <c r="E9" s="4" t="s">
        <v>468</v>
      </c>
      <c r="F9" s="4" t="s">
        <v>1425</v>
      </c>
      <c r="G9" s="4" t="s">
        <v>661</v>
      </c>
      <c r="H9" s="4" t="s">
        <v>9</v>
      </c>
      <c r="I9" s="4">
        <v>14</v>
      </c>
      <c r="J9" s="4">
        <v>14.0802</v>
      </c>
      <c r="K9" s="4">
        <v>9</v>
      </c>
      <c r="L9" s="4" t="s">
        <v>124</v>
      </c>
      <c r="M9" s="4" t="s">
        <v>64</v>
      </c>
      <c r="N9" s="28" t="s">
        <v>689</v>
      </c>
      <c r="O9" s="4" t="s">
        <v>66</v>
      </c>
      <c r="P9" s="4"/>
    </row>
    <row r="10" spans="1:16" ht="112">
      <c r="A10" s="4" t="s">
        <v>59</v>
      </c>
      <c r="B10" s="48">
        <v>1</v>
      </c>
      <c r="C10" s="4" t="s">
        <v>60</v>
      </c>
      <c r="D10" s="4" t="s">
        <v>690</v>
      </c>
      <c r="E10" s="4" t="s">
        <v>468</v>
      </c>
      <c r="F10" s="4" t="s">
        <v>1425</v>
      </c>
      <c r="G10" s="4" t="s">
        <v>654</v>
      </c>
      <c r="H10" s="4" t="s">
        <v>9</v>
      </c>
      <c r="I10" s="4">
        <v>14</v>
      </c>
      <c r="J10" s="4">
        <v>14.4801</v>
      </c>
      <c r="K10" s="4">
        <v>25</v>
      </c>
      <c r="L10" s="4" t="s">
        <v>73</v>
      </c>
      <c r="M10" s="4" t="s">
        <v>64</v>
      </c>
      <c r="N10" s="4" t="s">
        <v>691</v>
      </c>
      <c r="O10" s="4" t="s">
        <v>66</v>
      </c>
      <c r="P10" s="4"/>
    </row>
    <row r="11" spans="1:16" ht="112">
      <c r="A11" s="4" t="s">
        <v>59</v>
      </c>
      <c r="B11" s="48">
        <v>1</v>
      </c>
      <c r="C11" s="4" t="s">
        <v>60</v>
      </c>
      <c r="D11" s="4" t="s">
        <v>695</v>
      </c>
      <c r="E11" s="4" t="s">
        <v>468</v>
      </c>
      <c r="F11" s="4" t="s">
        <v>1425</v>
      </c>
      <c r="G11" s="4" t="s">
        <v>654</v>
      </c>
      <c r="H11" s="4" t="s">
        <v>18</v>
      </c>
      <c r="I11" s="4">
        <v>19</v>
      </c>
      <c r="J11" s="4">
        <v>19.0501</v>
      </c>
      <c r="K11" s="4">
        <v>9</v>
      </c>
      <c r="L11" s="4" t="s">
        <v>63</v>
      </c>
      <c r="M11" s="4" t="s">
        <v>64</v>
      </c>
      <c r="N11" s="4" t="s">
        <v>696</v>
      </c>
      <c r="O11" s="4" t="s">
        <v>66</v>
      </c>
      <c r="P11" s="4"/>
    </row>
    <row r="12" spans="1:16" ht="96">
      <c r="A12" s="4" t="s">
        <v>59</v>
      </c>
      <c r="B12" s="48">
        <v>1</v>
      </c>
      <c r="C12" s="4" t="s">
        <v>60</v>
      </c>
      <c r="D12" s="4" t="s">
        <v>697</v>
      </c>
      <c r="E12" s="4" t="s">
        <v>468</v>
      </c>
      <c r="F12" s="4" t="s">
        <v>1425</v>
      </c>
      <c r="G12" s="4" t="s">
        <v>654</v>
      </c>
      <c r="H12" s="4" t="s">
        <v>15</v>
      </c>
      <c r="I12" s="4">
        <v>26</v>
      </c>
      <c r="J12" s="4">
        <v>26.030100000000001</v>
      </c>
      <c r="K12" s="4">
        <v>9</v>
      </c>
      <c r="L12" s="4" t="s">
        <v>73</v>
      </c>
      <c r="M12" s="4" t="s">
        <v>659</v>
      </c>
      <c r="N12" s="4" t="s">
        <v>698</v>
      </c>
      <c r="O12" s="4" t="s">
        <v>66</v>
      </c>
      <c r="P12" s="4"/>
    </row>
    <row r="13" spans="1:16" ht="128">
      <c r="A13" s="4" t="s">
        <v>59</v>
      </c>
      <c r="B13" s="48">
        <v>1</v>
      </c>
      <c r="C13" s="4" t="s">
        <v>60</v>
      </c>
      <c r="D13" s="4" t="s">
        <v>699</v>
      </c>
      <c r="E13" s="4" t="s">
        <v>468</v>
      </c>
      <c r="F13" s="4" t="s">
        <v>1425</v>
      </c>
      <c r="G13" s="4" t="s">
        <v>654</v>
      </c>
      <c r="H13" s="4" t="s">
        <v>15</v>
      </c>
      <c r="I13" s="4">
        <v>26</v>
      </c>
      <c r="J13" s="4">
        <v>26.130199999999999</v>
      </c>
      <c r="K13" s="4">
        <v>9</v>
      </c>
      <c r="L13" s="4" t="s">
        <v>73</v>
      </c>
      <c r="M13" s="4" t="s">
        <v>64</v>
      </c>
      <c r="N13" s="28" t="s">
        <v>700</v>
      </c>
      <c r="O13" s="4" t="s">
        <v>66</v>
      </c>
      <c r="P13" s="4"/>
    </row>
    <row r="14" spans="1:16" ht="48">
      <c r="A14" s="4" t="s">
        <v>59</v>
      </c>
      <c r="B14" s="48">
        <v>1</v>
      </c>
      <c r="C14" s="4" t="s">
        <v>60</v>
      </c>
      <c r="D14" s="125" t="s">
        <v>701</v>
      </c>
      <c r="E14" s="4" t="s">
        <v>468</v>
      </c>
      <c r="F14" s="4" t="s">
        <v>1425</v>
      </c>
      <c r="G14" s="4" t="s">
        <v>661</v>
      </c>
      <c r="H14" s="4" t="s">
        <v>16</v>
      </c>
      <c r="I14" s="125">
        <v>30</v>
      </c>
      <c r="J14" s="125">
        <v>30.280100000000001</v>
      </c>
      <c r="K14" s="125">
        <v>9</v>
      </c>
      <c r="L14" s="125" t="s">
        <v>702</v>
      </c>
      <c r="M14" s="125" t="s">
        <v>64</v>
      </c>
      <c r="N14" s="126" t="s">
        <v>703</v>
      </c>
      <c r="O14" s="4" t="s">
        <v>66</v>
      </c>
      <c r="P14" s="4"/>
    </row>
    <row r="15" spans="1:16" ht="32">
      <c r="A15" s="4" t="s">
        <v>59</v>
      </c>
      <c r="B15" s="48">
        <v>1</v>
      </c>
      <c r="C15" s="4" t="s">
        <v>60</v>
      </c>
      <c r="D15" s="4" t="s">
        <v>704</v>
      </c>
      <c r="E15" s="4" t="s">
        <v>468</v>
      </c>
      <c r="F15" s="4" t="s">
        <v>1425</v>
      </c>
      <c r="G15" s="4" t="s">
        <v>661</v>
      </c>
      <c r="H15" s="4" t="s">
        <v>16</v>
      </c>
      <c r="I15" s="4">
        <v>30</v>
      </c>
      <c r="J15" s="4">
        <v>30.3001</v>
      </c>
      <c r="K15" s="4">
        <v>9</v>
      </c>
      <c r="L15" s="4" t="s">
        <v>63</v>
      </c>
      <c r="M15" s="4" t="s">
        <v>64</v>
      </c>
      <c r="N15" s="27" t="s">
        <v>705</v>
      </c>
      <c r="O15" s="4" t="s">
        <v>66</v>
      </c>
      <c r="P15" s="4"/>
    </row>
    <row r="16" spans="1:16" ht="96">
      <c r="A16" s="4" t="s">
        <v>59</v>
      </c>
      <c r="B16" s="48">
        <v>1</v>
      </c>
      <c r="C16" s="4" t="s">
        <v>60</v>
      </c>
      <c r="D16" s="4" t="s">
        <v>715</v>
      </c>
      <c r="E16" s="4" t="s">
        <v>468</v>
      </c>
      <c r="F16" s="4" t="s">
        <v>1425</v>
      </c>
      <c r="G16" s="4" t="s">
        <v>654</v>
      </c>
      <c r="H16" s="4" t="s">
        <v>21</v>
      </c>
      <c r="I16" s="4">
        <v>43</v>
      </c>
      <c r="J16" s="4">
        <v>43.020600000000002</v>
      </c>
      <c r="K16" s="4">
        <v>9</v>
      </c>
      <c r="L16" s="4" t="s">
        <v>63</v>
      </c>
      <c r="M16" s="4" t="s">
        <v>659</v>
      </c>
      <c r="N16" s="28" t="s">
        <v>716</v>
      </c>
      <c r="O16" s="4" t="s">
        <v>66</v>
      </c>
      <c r="P16" s="4"/>
    </row>
    <row r="17" spans="1:16" ht="32">
      <c r="A17" s="4" t="s">
        <v>59</v>
      </c>
      <c r="B17" s="48">
        <v>1</v>
      </c>
      <c r="C17" s="4" t="s">
        <v>60</v>
      </c>
      <c r="D17" s="4" t="s">
        <v>762</v>
      </c>
      <c r="E17" s="4" t="s">
        <v>468</v>
      </c>
      <c r="F17" s="4" t="s">
        <v>1425</v>
      </c>
      <c r="G17" s="4" t="s">
        <v>654</v>
      </c>
      <c r="H17" s="4" t="s">
        <v>13</v>
      </c>
      <c r="I17" s="4">
        <v>50</v>
      </c>
      <c r="J17" s="4">
        <v>50.050899999999999</v>
      </c>
      <c r="K17" s="4">
        <v>14</v>
      </c>
      <c r="L17" s="125" t="s">
        <v>763</v>
      </c>
      <c r="M17" s="4" t="s">
        <v>64</v>
      </c>
      <c r="N17" s="27" t="s">
        <v>764</v>
      </c>
      <c r="O17" s="4" t="s">
        <v>66</v>
      </c>
      <c r="P17" s="4"/>
    </row>
    <row r="18" spans="1:16" ht="32">
      <c r="A18" s="4" t="s">
        <v>59</v>
      </c>
      <c r="B18" s="48">
        <v>1</v>
      </c>
      <c r="C18" s="4" t="s">
        <v>60</v>
      </c>
      <c r="D18" s="4" t="s">
        <v>780</v>
      </c>
      <c r="E18" s="4" t="s">
        <v>468</v>
      </c>
      <c r="F18" s="4" t="s">
        <v>1425</v>
      </c>
      <c r="G18" s="48" t="s">
        <v>654</v>
      </c>
      <c r="H18" s="4" t="s">
        <v>8</v>
      </c>
      <c r="I18" s="48">
        <v>51</v>
      </c>
      <c r="J18" s="48">
        <v>51.150100000000002</v>
      </c>
      <c r="K18" s="48">
        <v>25</v>
      </c>
      <c r="L18" s="48" t="s">
        <v>63</v>
      </c>
      <c r="M18" s="40" t="s">
        <v>80</v>
      </c>
      <c r="N18" s="27" t="s">
        <v>781</v>
      </c>
      <c r="O18" s="4" t="s">
        <v>66</v>
      </c>
      <c r="P18" s="4"/>
    </row>
    <row r="19" spans="1:16" ht="112">
      <c r="A19" s="4" t="s">
        <v>59</v>
      </c>
      <c r="B19" s="48">
        <v>1</v>
      </c>
      <c r="C19" s="4" t="s">
        <v>60</v>
      </c>
      <c r="D19" s="4" t="s">
        <v>379</v>
      </c>
      <c r="E19" s="4" t="s">
        <v>468</v>
      </c>
      <c r="F19" s="4" t="s">
        <v>1425</v>
      </c>
      <c r="G19" s="4" t="s">
        <v>661</v>
      </c>
      <c r="H19" s="4" t="s">
        <v>12</v>
      </c>
      <c r="I19" s="4">
        <v>52</v>
      </c>
      <c r="J19" s="4">
        <v>52.020099999999999</v>
      </c>
      <c r="K19" s="4">
        <v>9</v>
      </c>
      <c r="L19" s="4" t="s">
        <v>63</v>
      </c>
      <c r="M19" s="4" t="s">
        <v>64</v>
      </c>
      <c r="N19" s="28" t="s">
        <v>782</v>
      </c>
      <c r="O19" s="4" t="s">
        <v>66</v>
      </c>
      <c r="P19" s="4"/>
    </row>
    <row r="20" spans="1:16" ht="48">
      <c r="A20" s="4" t="s">
        <v>59</v>
      </c>
      <c r="B20" s="48">
        <v>1</v>
      </c>
      <c r="C20" s="4" t="s">
        <v>60</v>
      </c>
      <c r="D20" s="125" t="s">
        <v>783</v>
      </c>
      <c r="E20" s="4" t="s">
        <v>468</v>
      </c>
      <c r="F20" s="4" t="s">
        <v>1425</v>
      </c>
      <c r="G20" s="4" t="s">
        <v>654</v>
      </c>
      <c r="H20" s="4" t="s">
        <v>10</v>
      </c>
      <c r="I20" s="125">
        <v>13</v>
      </c>
      <c r="J20" s="125">
        <v>131311</v>
      </c>
      <c r="K20" s="125">
        <v>19</v>
      </c>
      <c r="L20" s="125" t="s">
        <v>784</v>
      </c>
      <c r="M20" s="125" t="s">
        <v>64</v>
      </c>
      <c r="N20" s="126" t="s">
        <v>785</v>
      </c>
      <c r="O20" s="4" t="s">
        <v>66</v>
      </c>
      <c r="P20" s="4"/>
    </row>
    <row r="21" spans="1:16" ht="32">
      <c r="A21" s="4" t="s">
        <v>59</v>
      </c>
      <c r="B21" s="48">
        <v>1</v>
      </c>
      <c r="C21" s="4" t="s">
        <v>60</v>
      </c>
      <c r="D21" s="125" t="s">
        <v>786</v>
      </c>
      <c r="E21" s="4" t="s">
        <v>468</v>
      </c>
      <c r="F21" s="4" t="s">
        <v>1425</v>
      </c>
      <c r="G21" s="4" t="s">
        <v>654</v>
      </c>
      <c r="H21" s="4" t="s">
        <v>27</v>
      </c>
      <c r="I21" s="125">
        <v>23</v>
      </c>
      <c r="J21" s="125">
        <v>231303</v>
      </c>
      <c r="K21" s="125">
        <v>12</v>
      </c>
      <c r="L21" s="125" t="s">
        <v>763</v>
      </c>
      <c r="M21" s="125" t="s">
        <v>787</v>
      </c>
      <c r="N21" s="126" t="s">
        <v>788</v>
      </c>
      <c r="O21" s="4" t="s">
        <v>66</v>
      </c>
      <c r="P21" s="4"/>
    </row>
    <row r="22" spans="1:16" ht="78">
      <c r="A22" s="4" t="s">
        <v>59</v>
      </c>
      <c r="B22" s="48">
        <v>1</v>
      </c>
      <c r="C22" s="4" t="s">
        <v>60</v>
      </c>
      <c r="D22" s="40" t="s">
        <v>789</v>
      </c>
      <c r="E22" s="4" t="s">
        <v>468</v>
      </c>
      <c r="F22" s="4" t="s">
        <v>1425</v>
      </c>
      <c r="G22" s="48" t="s">
        <v>790</v>
      </c>
      <c r="H22" s="4">
        <v>0</v>
      </c>
      <c r="I22" s="127"/>
      <c r="J22" s="127"/>
      <c r="K22" s="40" t="s">
        <v>729</v>
      </c>
      <c r="L22" s="40" t="s">
        <v>791</v>
      </c>
      <c r="M22" s="40" t="s">
        <v>64</v>
      </c>
      <c r="N22" s="40" t="s">
        <v>792</v>
      </c>
      <c r="O22" s="40" t="s">
        <v>793</v>
      </c>
      <c r="P22" s="4"/>
    </row>
    <row r="23" spans="1:16" ht="80">
      <c r="A23" s="4" t="s">
        <v>59</v>
      </c>
      <c r="B23" s="48">
        <v>1</v>
      </c>
      <c r="C23" s="48" t="s">
        <v>60</v>
      </c>
      <c r="D23" s="4" t="s">
        <v>61</v>
      </c>
      <c r="E23" s="4" t="s">
        <v>468</v>
      </c>
      <c r="F23" s="48" t="s">
        <v>2</v>
      </c>
      <c r="G23" s="4" t="s">
        <v>62</v>
      </c>
      <c r="H23" s="4" t="s">
        <v>20</v>
      </c>
      <c r="I23" s="4">
        <v>4</v>
      </c>
      <c r="J23" s="4">
        <v>4.0400999999999998</v>
      </c>
      <c r="K23" s="4">
        <v>60</v>
      </c>
      <c r="L23" s="4" t="s">
        <v>63</v>
      </c>
      <c r="M23" s="4" t="s">
        <v>64</v>
      </c>
      <c r="N23" s="4" t="s">
        <v>65</v>
      </c>
      <c r="O23" s="4" t="s">
        <v>66</v>
      </c>
      <c r="P23" s="48"/>
    </row>
    <row r="24" spans="1:16" ht="112">
      <c r="A24" s="4" t="s">
        <v>59</v>
      </c>
      <c r="B24" s="48">
        <v>1</v>
      </c>
      <c r="C24" s="48" t="s">
        <v>60</v>
      </c>
      <c r="D24" s="4" t="s">
        <v>89</v>
      </c>
      <c r="E24" s="4" t="s">
        <v>468</v>
      </c>
      <c r="F24" s="48" t="s">
        <v>2</v>
      </c>
      <c r="G24" s="48" t="s">
        <v>62</v>
      </c>
      <c r="H24" s="4" t="s">
        <v>14</v>
      </c>
      <c r="I24" s="48">
        <v>15</v>
      </c>
      <c r="J24" s="48">
        <v>15.080299999999999</v>
      </c>
      <c r="K24" s="48">
        <v>60</v>
      </c>
      <c r="L24" s="48" t="s">
        <v>63</v>
      </c>
      <c r="M24" s="48" t="s">
        <v>64</v>
      </c>
      <c r="N24" s="28" t="s">
        <v>90</v>
      </c>
      <c r="O24" s="4" t="s">
        <v>66</v>
      </c>
      <c r="P24" s="48"/>
    </row>
    <row r="25" spans="1:16" ht="128">
      <c r="A25" s="4" t="s">
        <v>59</v>
      </c>
      <c r="B25" s="48">
        <v>1</v>
      </c>
      <c r="C25" s="48" t="s">
        <v>60</v>
      </c>
      <c r="D25" s="4" t="s">
        <v>101</v>
      </c>
      <c r="E25" s="4" t="s">
        <v>468</v>
      </c>
      <c r="F25" s="48" t="s">
        <v>2</v>
      </c>
      <c r="G25" s="4" t="s">
        <v>62</v>
      </c>
      <c r="H25" s="4" t="s">
        <v>34</v>
      </c>
      <c r="I25" s="4">
        <v>46</v>
      </c>
      <c r="J25" s="4">
        <v>46.041200000000003</v>
      </c>
      <c r="K25" s="4">
        <v>60</v>
      </c>
      <c r="L25" s="4" t="s">
        <v>63</v>
      </c>
      <c r="M25" s="4" t="s">
        <v>64</v>
      </c>
      <c r="N25" s="28" t="s">
        <v>102</v>
      </c>
      <c r="O25" s="4" t="s">
        <v>66</v>
      </c>
      <c r="P25" s="48"/>
    </row>
    <row r="26" spans="1:16" ht="112">
      <c r="A26" s="4" t="s">
        <v>59</v>
      </c>
      <c r="B26" s="48">
        <v>1</v>
      </c>
      <c r="C26" s="48" t="s">
        <v>60</v>
      </c>
      <c r="D26" s="4" t="s">
        <v>103</v>
      </c>
      <c r="E26" s="4" t="s">
        <v>468</v>
      </c>
      <c r="F26" s="48" t="s">
        <v>2</v>
      </c>
      <c r="G26" s="4" t="s">
        <v>62</v>
      </c>
      <c r="H26" s="4" t="s">
        <v>22</v>
      </c>
      <c r="I26" s="4">
        <v>49</v>
      </c>
      <c r="J26" s="4">
        <v>49.109900000000003</v>
      </c>
      <c r="K26" s="4">
        <v>60</v>
      </c>
      <c r="L26" s="4" t="s">
        <v>63</v>
      </c>
      <c r="M26" s="4" t="s">
        <v>64</v>
      </c>
      <c r="N26" s="28" t="s">
        <v>104</v>
      </c>
      <c r="O26" s="4" t="s">
        <v>66</v>
      </c>
      <c r="P26" s="48"/>
    </row>
    <row r="27" spans="1:16" ht="96">
      <c r="A27" s="4" t="s">
        <v>59</v>
      </c>
      <c r="B27" s="48">
        <v>1</v>
      </c>
      <c r="C27" s="48" t="s">
        <v>60</v>
      </c>
      <c r="D27" s="4" t="s">
        <v>105</v>
      </c>
      <c r="E27" s="4" t="s">
        <v>468</v>
      </c>
      <c r="F27" s="48" t="s">
        <v>2</v>
      </c>
      <c r="G27" s="4" t="s">
        <v>62</v>
      </c>
      <c r="H27" s="4" t="s">
        <v>13</v>
      </c>
      <c r="I27" s="4">
        <v>50</v>
      </c>
      <c r="J27" s="4">
        <v>50.040399999999998</v>
      </c>
      <c r="K27" s="4">
        <v>60</v>
      </c>
      <c r="L27" s="4" t="s">
        <v>73</v>
      </c>
      <c r="M27" s="4" t="s">
        <v>64</v>
      </c>
      <c r="N27" s="4" t="s">
        <v>106</v>
      </c>
      <c r="O27" s="4" t="s">
        <v>66</v>
      </c>
      <c r="P27" s="48"/>
    </row>
    <row r="28" spans="1:16" ht="192">
      <c r="A28" s="4" t="s">
        <v>59</v>
      </c>
      <c r="B28" s="48">
        <v>1</v>
      </c>
      <c r="C28" s="48" t="s">
        <v>60</v>
      </c>
      <c r="D28" s="4" t="s">
        <v>107</v>
      </c>
      <c r="E28" s="4" t="s">
        <v>468</v>
      </c>
      <c r="F28" s="48" t="s">
        <v>2</v>
      </c>
      <c r="G28" s="4" t="s">
        <v>62</v>
      </c>
      <c r="H28" s="4" t="s">
        <v>8</v>
      </c>
      <c r="I28" s="4">
        <v>51</v>
      </c>
      <c r="J28" s="4">
        <v>51.000100000000003</v>
      </c>
      <c r="K28" s="4">
        <v>60</v>
      </c>
      <c r="L28" s="4" t="s">
        <v>95</v>
      </c>
      <c r="M28" s="22" t="s">
        <v>64</v>
      </c>
      <c r="N28" s="4" t="s">
        <v>108</v>
      </c>
      <c r="O28" s="4" t="s">
        <v>109</v>
      </c>
      <c r="P28" s="4" t="s">
        <v>110</v>
      </c>
    </row>
    <row r="29" spans="1:16" ht="112">
      <c r="A29" s="4" t="s">
        <v>59</v>
      </c>
      <c r="B29" s="48">
        <v>1</v>
      </c>
      <c r="C29" s="48" t="s">
        <v>60</v>
      </c>
      <c r="D29" s="4" t="s">
        <v>67</v>
      </c>
      <c r="E29" s="4" t="s">
        <v>468</v>
      </c>
      <c r="F29" s="48" t="s">
        <v>3</v>
      </c>
      <c r="G29" s="4" t="s">
        <v>68</v>
      </c>
      <c r="H29" s="4" t="s">
        <v>10</v>
      </c>
      <c r="I29" s="128">
        <v>13</v>
      </c>
      <c r="J29" s="124">
        <v>13.100300000000001</v>
      </c>
      <c r="K29" s="4">
        <v>120</v>
      </c>
      <c r="L29" s="4"/>
      <c r="M29" s="48" t="s">
        <v>64</v>
      </c>
      <c r="N29" s="28" t="s">
        <v>69</v>
      </c>
      <c r="O29" s="4" t="s">
        <v>70</v>
      </c>
      <c r="P29" s="4"/>
    </row>
    <row r="30" spans="1:16" ht="16">
      <c r="A30" s="4" t="s">
        <v>59</v>
      </c>
      <c r="B30" s="48">
        <v>1</v>
      </c>
      <c r="C30" s="48" t="s">
        <v>60</v>
      </c>
      <c r="D30" s="4" t="s">
        <v>71</v>
      </c>
      <c r="E30" s="4" t="s">
        <v>468</v>
      </c>
      <c r="F30" s="48" t="s">
        <v>3</v>
      </c>
      <c r="G30" s="4" t="s">
        <v>72</v>
      </c>
      <c r="H30" s="4" t="s">
        <v>9</v>
      </c>
      <c r="I30" s="4">
        <v>14</v>
      </c>
      <c r="J30" s="4">
        <v>14.0701</v>
      </c>
      <c r="K30" s="4">
        <v>120</v>
      </c>
      <c r="L30" s="4" t="s">
        <v>73</v>
      </c>
      <c r="M30" s="4" t="s">
        <v>64</v>
      </c>
      <c r="N30" s="48" t="s">
        <v>74</v>
      </c>
      <c r="O30" s="4" t="s">
        <v>66</v>
      </c>
      <c r="P30" s="129" t="s">
        <v>75</v>
      </c>
    </row>
    <row r="31" spans="1:16" ht="96">
      <c r="A31" s="4" t="s">
        <v>59</v>
      </c>
      <c r="B31" s="48">
        <v>1</v>
      </c>
      <c r="C31" s="48" t="s">
        <v>60</v>
      </c>
      <c r="D31" s="4" t="s">
        <v>84</v>
      </c>
      <c r="E31" s="4" t="s">
        <v>468</v>
      </c>
      <c r="F31" s="48" t="s">
        <v>3</v>
      </c>
      <c r="G31" s="4" t="s">
        <v>72</v>
      </c>
      <c r="H31" s="4" t="s">
        <v>9</v>
      </c>
      <c r="I31" s="4">
        <v>14</v>
      </c>
      <c r="J31" s="4">
        <v>14.4201</v>
      </c>
      <c r="K31" s="4">
        <v>120</v>
      </c>
      <c r="L31" s="4" t="s">
        <v>63</v>
      </c>
      <c r="M31" s="4" t="s">
        <v>64</v>
      </c>
      <c r="N31" s="4" t="s">
        <v>85</v>
      </c>
      <c r="O31" s="4" t="s">
        <v>66</v>
      </c>
      <c r="P31" s="48"/>
    </row>
    <row r="32" spans="1:16" ht="16">
      <c r="A32" s="4" t="s">
        <v>59</v>
      </c>
      <c r="B32" s="48">
        <v>1</v>
      </c>
      <c r="C32" s="48" t="s">
        <v>60</v>
      </c>
      <c r="D32" s="4" t="s">
        <v>86</v>
      </c>
      <c r="E32" s="4" t="s">
        <v>468</v>
      </c>
      <c r="F32" s="48" t="s">
        <v>3</v>
      </c>
      <c r="G32" s="4" t="s">
        <v>72</v>
      </c>
      <c r="H32" s="4" t="s">
        <v>9</v>
      </c>
      <c r="I32" s="4">
        <v>14</v>
      </c>
      <c r="J32" s="4">
        <v>14.4801</v>
      </c>
      <c r="K32" s="4">
        <v>120</v>
      </c>
      <c r="L32" s="4" t="s">
        <v>63</v>
      </c>
      <c r="M32" s="4" t="s">
        <v>64</v>
      </c>
      <c r="N32" s="27" t="s">
        <v>87</v>
      </c>
      <c r="O32" s="4" t="s">
        <v>66</v>
      </c>
      <c r="P32" s="129" t="s">
        <v>88</v>
      </c>
    </row>
    <row r="33" spans="1:16" ht="192">
      <c r="A33" s="4" t="s">
        <v>59</v>
      </c>
      <c r="B33" s="48">
        <v>1</v>
      </c>
      <c r="C33" s="48" t="s">
        <v>60</v>
      </c>
      <c r="D33" s="4" t="s">
        <v>93</v>
      </c>
      <c r="E33" s="4" t="s">
        <v>468</v>
      </c>
      <c r="F33" s="48" t="s">
        <v>3</v>
      </c>
      <c r="G33" s="4" t="s">
        <v>94</v>
      </c>
      <c r="H33" s="4" t="s">
        <v>15</v>
      </c>
      <c r="I33" s="4">
        <v>26</v>
      </c>
      <c r="J33" s="4">
        <v>26.150099999999998</v>
      </c>
      <c r="K33" s="4">
        <v>120</v>
      </c>
      <c r="L33" s="4" t="s">
        <v>95</v>
      </c>
      <c r="M33" s="22" t="s">
        <v>64</v>
      </c>
      <c r="N33" s="4" t="s">
        <v>96</v>
      </c>
      <c r="O33" s="4" t="s">
        <v>97</v>
      </c>
      <c r="P33" s="4" t="s">
        <v>98</v>
      </c>
    </row>
    <row r="34" spans="1:16" ht="48">
      <c r="A34" s="4" t="s">
        <v>59</v>
      </c>
      <c r="B34" s="48">
        <v>1</v>
      </c>
      <c r="C34" s="48" t="s">
        <v>60</v>
      </c>
      <c r="D34" s="4" t="s">
        <v>111</v>
      </c>
      <c r="E34" s="4" t="s">
        <v>468</v>
      </c>
      <c r="F34" s="48" t="s">
        <v>3</v>
      </c>
      <c r="G34" s="4" t="s">
        <v>72</v>
      </c>
      <c r="H34" s="4" t="s">
        <v>12</v>
      </c>
      <c r="I34" s="4">
        <v>52</v>
      </c>
      <c r="J34" s="4">
        <v>52.180100000000003</v>
      </c>
      <c r="K34" s="4">
        <v>120</v>
      </c>
      <c r="L34" s="4" t="s">
        <v>63</v>
      </c>
      <c r="M34" s="4" t="s">
        <v>64</v>
      </c>
      <c r="N34" s="48" t="s">
        <v>112</v>
      </c>
      <c r="O34" s="4" t="s">
        <v>66</v>
      </c>
      <c r="P34" s="48" t="s">
        <v>113</v>
      </c>
    </row>
    <row r="35" spans="1:16" ht="64">
      <c r="A35" s="4" t="s">
        <v>59</v>
      </c>
      <c r="B35" s="48">
        <v>1</v>
      </c>
      <c r="C35" s="48" t="s">
        <v>60</v>
      </c>
      <c r="D35" s="77" t="s">
        <v>77</v>
      </c>
      <c r="E35" s="4" t="s">
        <v>468</v>
      </c>
      <c r="F35" s="48" t="s">
        <v>5</v>
      </c>
      <c r="G35" s="77" t="s">
        <v>78</v>
      </c>
      <c r="H35" s="4" t="s">
        <v>9</v>
      </c>
      <c r="I35" s="77">
        <v>14</v>
      </c>
      <c r="J35" s="77">
        <v>14.270099999999999</v>
      </c>
      <c r="K35" s="77">
        <v>33</v>
      </c>
      <c r="L35" s="77" t="s">
        <v>79</v>
      </c>
      <c r="M35" s="77" t="s">
        <v>80</v>
      </c>
      <c r="N35" s="77" t="s">
        <v>81</v>
      </c>
      <c r="O35" s="77" t="s">
        <v>82</v>
      </c>
      <c r="P35" s="77" t="s">
        <v>83</v>
      </c>
    </row>
    <row r="36" spans="1:16" ht="48">
      <c r="A36" s="4" t="s">
        <v>59</v>
      </c>
      <c r="B36" s="48">
        <v>1</v>
      </c>
      <c r="C36" s="48" t="s">
        <v>60</v>
      </c>
      <c r="D36" s="4" t="s">
        <v>91</v>
      </c>
      <c r="E36" s="4" t="s">
        <v>468</v>
      </c>
      <c r="F36" s="48" t="s">
        <v>5</v>
      </c>
      <c r="G36" s="4" t="s">
        <v>78</v>
      </c>
      <c r="H36" s="4" t="s">
        <v>15</v>
      </c>
      <c r="I36" s="4">
        <v>26</v>
      </c>
      <c r="J36" s="4">
        <v>26.120100000000001</v>
      </c>
      <c r="K36" s="4">
        <v>30</v>
      </c>
      <c r="L36" s="4" t="s">
        <v>63</v>
      </c>
      <c r="M36" s="4" t="s">
        <v>64</v>
      </c>
      <c r="N36" s="4" t="s">
        <v>92</v>
      </c>
      <c r="O36" s="4" t="s">
        <v>66</v>
      </c>
      <c r="P36" s="48"/>
    </row>
    <row r="37" spans="1:16" ht="112">
      <c r="A37" s="4" t="s">
        <v>59</v>
      </c>
      <c r="B37" s="48">
        <v>1</v>
      </c>
      <c r="C37" s="48" t="s">
        <v>60</v>
      </c>
      <c r="D37" s="4" t="s">
        <v>99</v>
      </c>
      <c r="E37" s="4" t="s">
        <v>468</v>
      </c>
      <c r="F37" s="48" t="s">
        <v>5</v>
      </c>
      <c r="G37" s="4" t="s">
        <v>78</v>
      </c>
      <c r="H37" s="4" t="s">
        <v>16</v>
      </c>
      <c r="I37" s="4">
        <v>30</v>
      </c>
      <c r="J37" s="4">
        <v>30.700099999999999</v>
      </c>
      <c r="K37" s="4">
        <v>30</v>
      </c>
      <c r="L37" s="4" t="s">
        <v>63</v>
      </c>
      <c r="M37" s="4" t="s">
        <v>64</v>
      </c>
      <c r="N37" s="28" t="s">
        <v>100</v>
      </c>
      <c r="O37" s="4" t="s">
        <v>66</v>
      </c>
      <c r="P37" s="48"/>
    </row>
    <row r="38" spans="1:16" ht="144">
      <c r="A38" s="4" t="s">
        <v>670</v>
      </c>
      <c r="B38" s="4">
        <v>1</v>
      </c>
      <c r="C38" s="4" t="s">
        <v>60</v>
      </c>
      <c r="D38" s="4" t="s">
        <v>671</v>
      </c>
      <c r="E38" s="4" t="s">
        <v>648</v>
      </c>
      <c r="F38" s="4" t="s">
        <v>1426</v>
      </c>
      <c r="G38" s="4" t="s">
        <v>649</v>
      </c>
      <c r="H38" s="4" t="s">
        <v>39</v>
      </c>
      <c r="I38" s="4">
        <v>12</v>
      </c>
      <c r="J38" s="4">
        <v>12.041</v>
      </c>
      <c r="K38" s="4">
        <v>9</v>
      </c>
      <c r="L38" s="4" t="s">
        <v>292</v>
      </c>
      <c r="M38" s="4" t="s">
        <v>641</v>
      </c>
      <c r="N38" s="4" t="s">
        <v>672</v>
      </c>
      <c r="O38" s="4" t="s">
        <v>673</v>
      </c>
      <c r="P38" s="130"/>
    </row>
    <row r="39" spans="1:16" ht="304">
      <c r="A39" s="4" t="s">
        <v>670</v>
      </c>
      <c r="B39" s="4">
        <v>1</v>
      </c>
      <c r="C39" s="4" t="s">
        <v>60</v>
      </c>
      <c r="D39" s="4" t="s">
        <v>677</v>
      </c>
      <c r="E39" s="4" t="s">
        <v>678</v>
      </c>
      <c r="F39" s="4" t="s">
        <v>1426</v>
      </c>
      <c r="G39" s="4" t="s">
        <v>649</v>
      </c>
      <c r="H39" s="4" t="s">
        <v>39</v>
      </c>
      <c r="I39" s="4">
        <v>12</v>
      </c>
      <c r="J39" s="4">
        <v>12.049899999999999</v>
      </c>
      <c r="K39" s="4">
        <v>7</v>
      </c>
      <c r="L39" s="4" t="s">
        <v>292</v>
      </c>
      <c r="M39" s="4" t="s">
        <v>641</v>
      </c>
      <c r="N39" s="4" t="s">
        <v>679</v>
      </c>
      <c r="O39" s="4" t="s">
        <v>680</v>
      </c>
      <c r="P39" s="130"/>
    </row>
    <row r="40" spans="1:16" ht="96">
      <c r="A40" s="4" t="s">
        <v>706</v>
      </c>
      <c r="B40" s="4">
        <v>1</v>
      </c>
      <c r="C40" s="4" t="s">
        <v>60</v>
      </c>
      <c r="D40" s="4" t="s">
        <v>707</v>
      </c>
      <c r="E40" s="4" t="s">
        <v>648</v>
      </c>
      <c r="F40" s="4" t="s">
        <v>1426</v>
      </c>
      <c r="G40" s="4" t="s">
        <v>649</v>
      </c>
      <c r="H40" s="4" t="s">
        <v>21</v>
      </c>
      <c r="I40" s="131">
        <v>43</v>
      </c>
      <c r="J40" s="131">
        <v>43.0107</v>
      </c>
      <c r="K40" s="4">
        <v>5</v>
      </c>
      <c r="L40" s="4" t="s">
        <v>292</v>
      </c>
      <c r="M40" s="4" t="s">
        <v>641</v>
      </c>
      <c r="N40" s="29" t="s">
        <v>708</v>
      </c>
      <c r="O40" s="4" t="s">
        <v>709</v>
      </c>
      <c r="P40" s="130"/>
    </row>
    <row r="41" spans="1:16" ht="192">
      <c r="A41" s="4" t="s">
        <v>706</v>
      </c>
      <c r="B41" s="4">
        <v>1</v>
      </c>
      <c r="C41" s="4" t="s">
        <v>60</v>
      </c>
      <c r="D41" s="4" t="s">
        <v>725</v>
      </c>
      <c r="E41" s="4" t="s">
        <v>648</v>
      </c>
      <c r="F41" s="4" t="s">
        <v>1426</v>
      </c>
      <c r="G41" s="4" t="s">
        <v>649</v>
      </c>
      <c r="H41" s="4" t="s">
        <v>34</v>
      </c>
      <c r="I41" s="4">
        <v>46</v>
      </c>
      <c r="J41" s="4">
        <v>46.0503</v>
      </c>
      <c r="K41" s="4">
        <v>24</v>
      </c>
      <c r="L41" s="4" t="s">
        <v>292</v>
      </c>
      <c r="M41" s="4" t="s">
        <v>641</v>
      </c>
      <c r="N41" s="28" t="s">
        <v>726</v>
      </c>
      <c r="O41" s="4" t="s">
        <v>727</v>
      </c>
      <c r="P41" s="130"/>
    </row>
    <row r="42" spans="1:16" ht="112">
      <c r="A42" s="4" t="s">
        <v>706</v>
      </c>
      <c r="B42" s="4">
        <v>1</v>
      </c>
      <c r="C42" s="4" t="s">
        <v>60</v>
      </c>
      <c r="D42" s="4" t="s">
        <v>590</v>
      </c>
      <c r="E42" s="4" t="s">
        <v>648</v>
      </c>
      <c r="F42" s="4" t="s">
        <v>1426</v>
      </c>
      <c r="G42" s="4" t="s">
        <v>649</v>
      </c>
      <c r="H42" s="4" t="s">
        <v>26</v>
      </c>
      <c r="I42" s="4">
        <v>47</v>
      </c>
      <c r="J42" s="4">
        <v>47.060400000000001</v>
      </c>
      <c r="K42" s="4">
        <v>16</v>
      </c>
      <c r="L42" s="4" t="s">
        <v>292</v>
      </c>
      <c r="M42" s="4" t="s">
        <v>641</v>
      </c>
      <c r="N42" s="29" t="s">
        <v>735</v>
      </c>
      <c r="O42" s="4" t="s">
        <v>736</v>
      </c>
      <c r="P42" s="130"/>
    </row>
    <row r="43" spans="1:16" ht="176">
      <c r="A43" s="4" t="s">
        <v>706</v>
      </c>
      <c r="B43" s="4">
        <v>1</v>
      </c>
      <c r="C43" s="4" t="s">
        <v>60</v>
      </c>
      <c r="D43" s="4" t="s">
        <v>747</v>
      </c>
      <c r="E43" s="4" t="s">
        <v>648</v>
      </c>
      <c r="F43" s="4" t="s">
        <v>1426</v>
      </c>
      <c r="G43" s="4" t="s">
        <v>649</v>
      </c>
      <c r="H43" s="4" t="s">
        <v>40</v>
      </c>
      <c r="I43" s="4">
        <v>48</v>
      </c>
      <c r="J43" s="4">
        <v>48.0501</v>
      </c>
      <c r="K43" s="4">
        <v>15</v>
      </c>
      <c r="L43" s="4" t="s">
        <v>292</v>
      </c>
      <c r="M43" s="4" t="s">
        <v>641</v>
      </c>
      <c r="N43" s="4" t="s">
        <v>748</v>
      </c>
      <c r="O43" s="4" t="s">
        <v>749</v>
      </c>
      <c r="P43" s="130"/>
    </row>
    <row r="44" spans="1:16" ht="128">
      <c r="A44" s="4" t="s">
        <v>646</v>
      </c>
      <c r="B44" s="4">
        <v>1</v>
      </c>
      <c r="C44" s="4" t="s">
        <v>60</v>
      </c>
      <c r="D44" s="4" t="s">
        <v>647</v>
      </c>
      <c r="E44" s="4" t="s">
        <v>648</v>
      </c>
      <c r="F44" s="4" t="s">
        <v>1426</v>
      </c>
      <c r="G44" s="4" t="s">
        <v>649</v>
      </c>
      <c r="H44" s="4" t="s">
        <v>24</v>
      </c>
      <c r="I44" s="20">
        <v>1</v>
      </c>
      <c r="J44" s="20" t="s">
        <v>650</v>
      </c>
      <c r="K44" s="4">
        <v>6</v>
      </c>
      <c r="L44" s="4" t="s">
        <v>292</v>
      </c>
      <c r="M44" s="4" t="s">
        <v>641</v>
      </c>
      <c r="N44" s="4" t="s">
        <v>651</v>
      </c>
      <c r="O44" s="4" t="s">
        <v>652</v>
      </c>
      <c r="P44" s="130"/>
    </row>
    <row r="45" spans="1:16" ht="160">
      <c r="A45" s="4" t="s">
        <v>646</v>
      </c>
      <c r="B45" s="4">
        <v>1</v>
      </c>
      <c r="C45" s="4" t="s">
        <v>60</v>
      </c>
      <c r="D45" s="4" t="s">
        <v>665</v>
      </c>
      <c r="E45" s="4" t="s">
        <v>648</v>
      </c>
      <c r="F45" s="4" t="s">
        <v>1426</v>
      </c>
      <c r="G45" s="4" t="s">
        <v>649</v>
      </c>
      <c r="H45" s="4" t="s">
        <v>39</v>
      </c>
      <c r="I45" s="4">
        <v>12</v>
      </c>
      <c r="J45" s="4">
        <v>12.0402</v>
      </c>
      <c r="K45" s="4">
        <v>25</v>
      </c>
      <c r="L45" s="4" t="s">
        <v>292</v>
      </c>
      <c r="M45" s="4" t="s">
        <v>641</v>
      </c>
      <c r="N45" s="29" t="s">
        <v>666</v>
      </c>
      <c r="O45" s="4" t="s">
        <v>667</v>
      </c>
      <c r="P45" s="130"/>
    </row>
    <row r="46" spans="1:16" ht="160">
      <c r="A46" s="4" t="s">
        <v>646</v>
      </c>
      <c r="B46" s="4">
        <v>1</v>
      </c>
      <c r="C46" s="4" t="s">
        <v>60</v>
      </c>
      <c r="D46" s="4" t="s">
        <v>668</v>
      </c>
      <c r="E46" s="4" t="s">
        <v>648</v>
      </c>
      <c r="F46" s="4" t="s">
        <v>1426</v>
      </c>
      <c r="G46" s="4" t="s">
        <v>649</v>
      </c>
      <c r="H46" s="4" t="s">
        <v>39</v>
      </c>
      <c r="I46" s="4">
        <v>12</v>
      </c>
      <c r="J46" s="4">
        <v>12.040699999999999</v>
      </c>
      <c r="K46" s="4">
        <v>18</v>
      </c>
      <c r="L46" s="4" t="s">
        <v>292</v>
      </c>
      <c r="M46" s="4" t="s">
        <v>641</v>
      </c>
      <c r="N46" s="4" t="s">
        <v>669</v>
      </c>
      <c r="O46" s="4" t="s">
        <v>667</v>
      </c>
      <c r="P46" s="130"/>
    </row>
    <row r="47" spans="1:16" ht="160">
      <c r="A47" s="4" t="s">
        <v>646</v>
      </c>
      <c r="B47" s="4">
        <v>1</v>
      </c>
      <c r="C47" s="4" t="s">
        <v>60</v>
      </c>
      <c r="D47" s="4" t="s">
        <v>671</v>
      </c>
      <c r="E47" s="4" t="s">
        <v>648</v>
      </c>
      <c r="F47" s="4" t="s">
        <v>1426</v>
      </c>
      <c r="G47" s="4" t="s">
        <v>649</v>
      </c>
      <c r="H47" s="4" t="s">
        <v>39</v>
      </c>
      <c r="I47" s="132">
        <v>12</v>
      </c>
      <c r="J47" s="132" t="s">
        <v>674</v>
      </c>
      <c r="K47" s="4">
        <v>6</v>
      </c>
      <c r="L47" s="4" t="s">
        <v>292</v>
      </c>
      <c r="M47" s="4" t="s">
        <v>641</v>
      </c>
      <c r="N47" s="28" t="s">
        <v>675</v>
      </c>
      <c r="O47" s="4" t="s">
        <v>676</v>
      </c>
      <c r="P47" s="130"/>
    </row>
    <row r="48" spans="1:16" ht="160">
      <c r="A48" s="4" t="s">
        <v>646</v>
      </c>
      <c r="B48" s="4">
        <v>1</v>
      </c>
      <c r="C48" s="4" t="s">
        <v>60</v>
      </c>
      <c r="D48" s="4" t="s">
        <v>683</v>
      </c>
      <c r="E48" s="4" t="s">
        <v>648</v>
      </c>
      <c r="F48" s="4" t="s">
        <v>1426</v>
      </c>
      <c r="G48" s="4" t="s">
        <v>649</v>
      </c>
      <c r="H48" s="4" t="s">
        <v>39</v>
      </c>
      <c r="I48" s="4">
        <v>12</v>
      </c>
      <c r="J48" s="4">
        <v>12.050599999999999</v>
      </c>
      <c r="K48" s="4">
        <v>19</v>
      </c>
      <c r="L48" s="4" t="s">
        <v>292</v>
      </c>
      <c r="M48" s="4" t="s">
        <v>641</v>
      </c>
      <c r="N48" s="4" t="s">
        <v>684</v>
      </c>
      <c r="O48" s="4" t="s">
        <v>685</v>
      </c>
      <c r="P48" s="130"/>
    </row>
    <row r="49" spans="1:16" ht="160">
      <c r="A49" s="4" t="s">
        <v>646</v>
      </c>
      <c r="B49" s="4">
        <v>1</v>
      </c>
      <c r="C49" s="4" t="s">
        <v>60</v>
      </c>
      <c r="D49" s="4" t="s">
        <v>707</v>
      </c>
      <c r="E49" s="4" t="s">
        <v>648</v>
      </c>
      <c r="F49" s="4" t="s">
        <v>1426</v>
      </c>
      <c r="G49" s="4" t="s">
        <v>649</v>
      </c>
      <c r="H49" s="4" t="s">
        <v>21</v>
      </c>
      <c r="I49" s="131">
        <v>43</v>
      </c>
      <c r="J49" s="131">
        <v>43.0107</v>
      </c>
      <c r="K49" s="4">
        <v>5</v>
      </c>
      <c r="L49" s="4" t="s">
        <v>292</v>
      </c>
      <c r="M49" s="4" t="s">
        <v>641</v>
      </c>
      <c r="N49" s="29" t="s">
        <v>708</v>
      </c>
      <c r="O49" s="4" t="s">
        <v>710</v>
      </c>
      <c r="P49" s="130"/>
    </row>
    <row r="50" spans="1:16" ht="160">
      <c r="A50" s="4" t="s">
        <v>646</v>
      </c>
      <c r="B50" s="4">
        <v>1</v>
      </c>
      <c r="C50" s="4" t="s">
        <v>60</v>
      </c>
      <c r="D50" s="4" t="s">
        <v>711</v>
      </c>
      <c r="E50" s="4" t="s">
        <v>648</v>
      </c>
      <c r="F50" s="4" t="s">
        <v>1426</v>
      </c>
      <c r="G50" s="4" t="s">
        <v>649</v>
      </c>
      <c r="H50" s="4" t="s">
        <v>21</v>
      </c>
      <c r="I50" s="4">
        <v>43</v>
      </c>
      <c r="J50" s="4">
        <v>43.0107</v>
      </c>
      <c r="K50" s="4">
        <v>12</v>
      </c>
      <c r="L50" s="4" t="s">
        <v>292</v>
      </c>
      <c r="M50" s="4" t="s">
        <v>641</v>
      </c>
      <c r="N50" s="4" t="s">
        <v>712</v>
      </c>
      <c r="O50" s="4" t="s">
        <v>710</v>
      </c>
      <c r="P50" s="130"/>
    </row>
    <row r="51" spans="1:16" ht="160">
      <c r="A51" s="4" t="s">
        <v>646</v>
      </c>
      <c r="B51" s="4">
        <v>1</v>
      </c>
      <c r="C51" s="4" t="s">
        <v>60</v>
      </c>
      <c r="D51" s="4" t="s">
        <v>713</v>
      </c>
      <c r="E51" s="4" t="s">
        <v>648</v>
      </c>
      <c r="F51" s="4" t="s">
        <v>1426</v>
      </c>
      <c r="G51" s="4" t="s">
        <v>649</v>
      </c>
      <c r="H51" s="4" t="s">
        <v>21</v>
      </c>
      <c r="I51" s="4">
        <v>43</v>
      </c>
      <c r="J51" s="4">
        <v>43.0107</v>
      </c>
      <c r="K51" s="4">
        <v>9</v>
      </c>
      <c r="L51" s="4" t="s">
        <v>292</v>
      </c>
      <c r="M51" s="4" t="s">
        <v>641</v>
      </c>
      <c r="N51" s="4" t="s">
        <v>714</v>
      </c>
      <c r="O51" s="4" t="s">
        <v>710</v>
      </c>
      <c r="P51" s="130"/>
    </row>
    <row r="52" spans="1:16" ht="144">
      <c r="A52" s="4" t="s">
        <v>646</v>
      </c>
      <c r="B52" s="4">
        <v>1</v>
      </c>
      <c r="C52" s="4" t="s">
        <v>60</v>
      </c>
      <c r="D52" s="4" t="s">
        <v>717</v>
      </c>
      <c r="E52" s="4" t="s">
        <v>648</v>
      </c>
      <c r="F52" s="4" t="s">
        <v>1426</v>
      </c>
      <c r="G52" s="4" t="s">
        <v>649</v>
      </c>
      <c r="H52" s="4" t="s">
        <v>34</v>
      </c>
      <c r="I52" s="4">
        <v>46</v>
      </c>
      <c r="J52" s="4">
        <v>46.030200000000001</v>
      </c>
      <c r="K52" s="4">
        <v>12</v>
      </c>
      <c r="L52" s="4" t="s">
        <v>292</v>
      </c>
      <c r="M52" s="4" t="s">
        <v>641</v>
      </c>
      <c r="N52" s="4" t="s">
        <v>718</v>
      </c>
      <c r="O52" s="4" t="s">
        <v>719</v>
      </c>
      <c r="P52" s="130"/>
    </row>
    <row r="53" spans="1:16" ht="144">
      <c r="A53" s="4" t="s">
        <v>646</v>
      </c>
      <c r="B53" s="4">
        <v>1</v>
      </c>
      <c r="C53" s="4" t="s">
        <v>60</v>
      </c>
      <c r="D53" s="4" t="s">
        <v>720</v>
      </c>
      <c r="E53" s="4" t="s">
        <v>648</v>
      </c>
      <c r="F53" s="4" t="s">
        <v>1426</v>
      </c>
      <c r="G53" s="4" t="s">
        <v>649</v>
      </c>
      <c r="H53" s="4" t="s">
        <v>34</v>
      </c>
      <c r="I53" s="4">
        <v>46</v>
      </c>
      <c r="J53" s="4">
        <v>46.030299999999997</v>
      </c>
      <c r="K53" s="4">
        <v>11</v>
      </c>
      <c r="L53" s="4" t="s">
        <v>292</v>
      </c>
      <c r="M53" s="4" t="s">
        <v>641</v>
      </c>
      <c r="N53" s="4" t="s">
        <v>721</v>
      </c>
      <c r="O53" s="4" t="s">
        <v>673</v>
      </c>
      <c r="P53" s="130"/>
    </row>
    <row r="54" spans="1:16" ht="96">
      <c r="A54" s="4" t="s">
        <v>646</v>
      </c>
      <c r="B54" s="4">
        <v>1</v>
      </c>
      <c r="C54" s="4" t="s">
        <v>60</v>
      </c>
      <c r="D54" s="4" t="s">
        <v>722</v>
      </c>
      <c r="E54" s="4" t="s">
        <v>648</v>
      </c>
      <c r="F54" s="4" t="s">
        <v>1426</v>
      </c>
      <c r="G54" s="4" t="s">
        <v>649</v>
      </c>
      <c r="H54" s="4" t="s">
        <v>34</v>
      </c>
      <c r="I54" s="4">
        <v>46</v>
      </c>
      <c r="J54" s="4">
        <v>46.030299999999997</v>
      </c>
      <c r="K54" s="4">
        <v>3</v>
      </c>
      <c r="L54" s="4" t="s">
        <v>292</v>
      </c>
      <c r="M54" s="4" t="s">
        <v>641</v>
      </c>
      <c r="N54" s="4" t="s">
        <v>723</v>
      </c>
      <c r="O54" s="4" t="s">
        <v>673</v>
      </c>
      <c r="P54" s="130"/>
    </row>
    <row r="55" spans="1:16" ht="144">
      <c r="A55" s="4" t="s">
        <v>646</v>
      </c>
      <c r="B55" s="4">
        <v>1</v>
      </c>
      <c r="C55" s="4" t="s">
        <v>60</v>
      </c>
      <c r="D55" s="4" t="s">
        <v>728</v>
      </c>
      <c r="E55" s="4" t="s">
        <v>678</v>
      </c>
      <c r="F55" s="4" t="s">
        <v>1426</v>
      </c>
      <c r="G55" s="4" t="s">
        <v>649</v>
      </c>
      <c r="H55" s="4" t="s">
        <v>26</v>
      </c>
      <c r="I55" s="4">
        <v>47</v>
      </c>
      <c r="J55" s="4">
        <v>47.010300000000001</v>
      </c>
      <c r="K55" s="4" t="s">
        <v>729</v>
      </c>
      <c r="L55" s="4" t="s">
        <v>292</v>
      </c>
      <c r="M55" s="4" t="s">
        <v>641</v>
      </c>
      <c r="N55" s="4" t="s">
        <v>730</v>
      </c>
      <c r="O55" s="4" t="s">
        <v>731</v>
      </c>
      <c r="P55" s="130"/>
    </row>
    <row r="56" spans="1:16" ht="128">
      <c r="A56" s="4" t="s">
        <v>646</v>
      </c>
      <c r="B56" s="4">
        <v>1</v>
      </c>
      <c r="C56" s="4" t="s">
        <v>60</v>
      </c>
      <c r="D56" s="4" t="s">
        <v>732</v>
      </c>
      <c r="E56" s="4" t="s">
        <v>648</v>
      </c>
      <c r="F56" s="4" t="s">
        <v>1426</v>
      </c>
      <c r="G56" s="4" t="s">
        <v>649</v>
      </c>
      <c r="H56" s="4" t="s">
        <v>26</v>
      </c>
      <c r="I56" s="4">
        <v>47</v>
      </c>
      <c r="J56" s="4">
        <v>47.030200000000001</v>
      </c>
      <c r="K56" s="4">
        <v>10</v>
      </c>
      <c r="L56" s="4" t="s">
        <v>292</v>
      </c>
      <c r="M56" s="4" t="s">
        <v>641</v>
      </c>
      <c r="N56" s="4" t="s">
        <v>733</v>
      </c>
      <c r="O56" s="4" t="s">
        <v>734</v>
      </c>
      <c r="P56" s="130"/>
    </row>
    <row r="57" spans="1:16" ht="112">
      <c r="A57" s="4" t="s">
        <v>646</v>
      </c>
      <c r="B57" s="4">
        <v>1</v>
      </c>
      <c r="C57" s="4" t="s">
        <v>60</v>
      </c>
      <c r="D57" s="4" t="s">
        <v>739</v>
      </c>
      <c r="E57" s="4" t="s">
        <v>648</v>
      </c>
      <c r="F57" s="4" t="s">
        <v>1426</v>
      </c>
      <c r="G57" s="4" t="s">
        <v>649</v>
      </c>
      <c r="H57" s="4" t="s">
        <v>26</v>
      </c>
      <c r="I57" s="4">
        <v>47</v>
      </c>
      <c r="J57" s="4">
        <v>47.060499999999998</v>
      </c>
      <c r="K57" s="4">
        <v>25</v>
      </c>
      <c r="L57" s="4" t="s">
        <v>292</v>
      </c>
      <c r="M57" s="4" t="s">
        <v>641</v>
      </c>
      <c r="N57" s="4" t="s">
        <v>740</v>
      </c>
      <c r="O57" s="4" t="s">
        <v>741</v>
      </c>
      <c r="P57" s="130"/>
    </row>
    <row r="58" spans="1:16" ht="192">
      <c r="A58" s="4" t="s">
        <v>646</v>
      </c>
      <c r="B58" s="4">
        <v>1</v>
      </c>
      <c r="C58" s="4" t="s">
        <v>60</v>
      </c>
      <c r="D58" s="4" t="s">
        <v>742</v>
      </c>
      <c r="E58" s="4" t="s">
        <v>678</v>
      </c>
      <c r="F58" s="4" t="s">
        <v>1426</v>
      </c>
      <c r="G58" s="4" t="s">
        <v>649</v>
      </c>
      <c r="H58" s="4" t="s">
        <v>26</v>
      </c>
      <c r="I58" s="4">
        <v>47</v>
      </c>
      <c r="J58" s="4">
        <v>47.060600000000001</v>
      </c>
      <c r="K58" s="4" t="s">
        <v>729</v>
      </c>
      <c r="L58" s="4" t="s">
        <v>292</v>
      </c>
      <c r="M58" s="4" t="s">
        <v>641</v>
      </c>
      <c r="N58" s="4" t="s">
        <v>743</v>
      </c>
      <c r="O58" s="4" t="s">
        <v>744</v>
      </c>
      <c r="P58" s="130"/>
    </row>
    <row r="59" spans="1:16" ht="176">
      <c r="A59" s="4" t="s">
        <v>646</v>
      </c>
      <c r="B59" s="4">
        <v>1</v>
      </c>
      <c r="C59" s="4" t="s">
        <v>60</v>
      </c>
      <c r="D59" s="4" t="s">
        <v>750</v>
      </c>
      <c r="E59" s="4" t="s">
        <v>648</v>
      </c>
      <c r="F59" s="4" t="s">
        <v>1426</v>
      </c>
      <c r="G59" s="4" t="s">
        <v>649</v>
      </c>
      <c r="H59" s="4" t="s">
        <v>40</v>
      </c>
      <c r="I59" s="4">
        <v>48</v>
      </c>
      <c r="J59" s="4">
        <v>48.050800000000002</v>
      </c>
      <c r="K59" s="4">
        <v>26</v>
      </c>
      <c r="L59" s="4" t="s">
        <v>292</v>
      </c>
      <c r="M59" s="4" t="s">
        <v>641</v>
      </c>
      <c r="N59" s="28" t="s">
        <v>751</v>
      </c>
      <c r="O59" s="4" t="s">
        <v>752</v>
      </c>
      <c r="P59" s="130"/>
    </row>
    <row r="60" spans="1:16" ht="128">
      <c r="A60" s="4" t="s">
        <v>646</v>
      </c>
      <c r="B60" s="4">
        <v>1</v>
      </c>
      <c r="C60" s="4" t="s">
        <v>60</v>
      </c>
      <c r="D60" s="4" t="s">
        <v>753</v>
      </c>
      <c r="E60" s="4" t="s">
        <v>678</v>
      </c>
      <c r="F60" s="4" t="s">
        <v>1426</v>
      </c>
      <c r="G60" s="4" t="s">
        <v>649</v>
      </c>
      <c r="H60" s="4" t="s">
        <v>40</v>
      </c>
      <c r="I60" s="4">
        <v>48</v>
      </c>
      <c r="J60" s="4">
        <v>48.070300000000003</v>
      </c>
      <c r="K60" s="132" t="s">
        <v>754</v>
      </c>
      <c r="L60" s="4" t="s">
        <v>292</v>
      </c>
      <c r="M60" s="4" t="s">
        <v>641</v>
      </c>
      <c r="N60" s="4" t="s">
        <v>755</v>
      </c>
      <c r="O60" s="4" t="s">
        <v>756</v>
      </c>
      <c r="P60" s="130"/>
    </row>
    <row r="61" spans="1:16" ht="128">
      <c r="A61" s="4" t="s">
        <v>646</v>
      </c>
      <c r="B61" s="4">
        <v>1</v>
      </c>
      <c r="C61" s="4" t="s">
        <v>60</v>
      </c>
      <c r="D61" s="4" t="s">
        <v>757</v>
      </c>
      <c r="E61" s="4" t="s">
        <v>648</v>
      </c>
      <c r="F61" s="4" t="s">
        <v>1426</v>
      </c>
      <c r="G61" s="4" t="s">
        <v>649</v>
      </c>
      <c r="H61" s="4" t="s">
        <v>22</v>
      </c>
      <c r="I61" s="4">
        <v>49</v>
      </c>
      <c r="J61" s="4">
        <v>49.020200000000003</v>
      </c>
      <c r="K61" s="4">
        <v>10</v>
      </c>
      <c r="L61" s="4" t="s">
        <v>292</v>
      </c>
      <c r="M61" s="4" t="s">
        <v>641</v>
      </c>
      <c r="N61" s="4" t="s">
        <v>758</v>
      </c>
      <c r="O61" s="4" t="s">
        <v>759</v>
      </c>
      <c r="P61" s="130"/>
    </row>
    <row r="62" spans="1:16" ht="380">
      <c r="A62" s="4" t="s">
        <v>646</v>
      </c>
      <c r="B62" s="4">
        <v>1</v>
      </c>
      <c r="C62" s="4" t="s">
        <v>60</v>
      </c>
      <c r="D62" s="4" t="s">
        <v>765</v>
      </c>
      <c r="E62" s="4" t="s">
        <v>648</v>
      </c>
      <c r="F62" s="4" t="s">
        <v>1426</v>
      </c>
      <c r="G62" s="4" t="s">
        <v>649</v>
      </c>
      <c r="H62" s="4" t="s">
        <v>8</v>
      </c>
      <c r="I62" s="4">
        <v>51</v>
      </c>
      <c r="J62" s="4">
        <v>51.071300000000001</v>
      </c>
      <c r="K62" s="4">
        <v>21</v>
      </c>
      <c r="L62" s="4" t="s">
        <v>292</v>
      </c>
      <c r="M62" s="4" t="s">
        <v>641</v>
      </c>
      <c r="N62" s="4" t="s">
        <v>766</v>
      </c>
      <c r="O62" s="4" t="s">
        <v>767</v>
      </c>
      <c r="P62" s="130"/>
    </row>
    <row r="63" spans="1:16" ht="208">
      <c r="A63" s="4" t="s">
        <v>646</v>
      </c>
      <c r="B63" s="4">
        <v>1</v>
      </c>
      <c r="C63" s="4" t="s">
        <v>60</v>
      </c>
      <c r="D63" s="4" t="s">
        <v>768</v>
      </c>
      <c r="E63" s="4" t="s">
        <v>648</v>
      </c>
      <c r="F63" s="4" t="s">
        <v>1426</v>
      </c>
      <c r="G63" s="4" t="s">
        <v>649</v>
      </c>
      <c r="H63" s="4" t="s">
        <v>8</v>
      </c>
      <c r="I63" s="4">
        <v>51</v>
      </c>
      <c r="J63" s="4">
        <v>51.090400000000002</v>
      </c>
      <c r="K63" s="4">
        <v>6</v>
      </c>
      <c r="L63" s="4" t="s">
        <v>292</v>
      </c>
      <c r="M63" s="4" t="s">
        <v>641</v>
      </c>
      <c r="N63" s="4" t="s">
        <v>769</v>
      </c>
      <c r="O63" s="4" t="s">
        <v>770</v>
      </c>
      <c r="P63" s="130"/>
    </row>
    <row r="64" spans="1:16" ht="192">
      <c r="A64" s="4" t="s">
        <v>646</v>
      </c>
      <c r="B64" s="4">
        <v>1</v>
      </c>
      <c r="C64" s="4" t="s">
        <v>60</v>
      </c>
      <c r="D64" s="4" t="s">
        <v>771</v>
      </c>
      <c r="E64" s="4" t="s">
        <v>648</v>
      </c>
      <c r="F64" s="4" t="s">
        <v>1426</v>
      </c>
      <c r="G64" s="4" t="s">
        <v>649</v>
      </c>
      <c r="H64" s="4" t="s">
        <v>8</v>
      </c>
      <c r="I64" s="4">
        <v>51</v>
      </c>
      <c r="J64" s="4">
        <v>51.090400000000002</v>
      </c>
      <c r="K64" s="4">
        <v>6</v>
      </c>
      <c r="L64" s="4" t="s">
        <v>292</v>
      </c>
      <c r="M64" s="4" t="s">
        <v>641</v>
      </c>
      <c r="N64" s="4" t="s">
        <v>772</v>
      </c>
      <c r="O64" s="4" t="s">
        <v>770</v>
      </c>
      <c r="P64" s="130"/>
    </row>
    <row r="65" spans="1:16" ht="128">
      <c r="A65" s="4" t="s">
        <v>646</v>
      </c>
      <c r="B65" s="4">
        <v>1</v>
      </c>
      <c r="C65" s="4" t="s">
        <v>60</v>
      </c>
      <c r="D65" s="4" t="s">
        <v>773</v>
      </c>
      <c r="E65" s="4" t="s">
        <v>648</v>
      </c>
      <c r="F65" s="4" t="s">
        <v>1426</v>
      </c>
      <c r="G65" s="4" t="s">
        <v>649</v>
      </c>
      <c r="H65" s="4" t="s">
        <v>8</v>
      </c>
      <c r="I65" s="4">
        <v>51</v>
      </c>
      <c r="J65" s="4">
        <v>51.091099999999997</v>
      </c>
      <c r="K65" s="4">
        <v>10</v>
      </c>
      <c r="L65" s="4" t="s">
        <v>292</v>
      </c>
      <c r="M65" s="4" t="s">
        <v>641</v>
      </c>
      <c r="N65" s="4" t="s">
        <v>774</v>
      </c>
      <c r="O65" s="4" t="s">
        <v>775</v>
      </c>
      <c r="P65" s="130"/>
    </row>
    <row r="66" spans="1:16" ht="144">
      <c r="A66" s="4" t="s">
        <v>646</v>
      </c>
      <c r="B66" s="4">
        <v>1</v>
      </c>
      <c r="C66" s="4" t="s">
        <v>60</v>
      </c>
      <c r="D66" s="4" t="s">
        <v>776</v>
      </c>
      <c r="E66" s="4" t="s">
        <v>648</v>
      </c>
      <c r="F66" s="4" t="s">
        <v>1426</v>
      </c>
      <c r="G66" s="4" t="s">
        <v>649</v>
      </c>
      <c r="H66" s="4" t="s">
        <v>8</v>
      </c>
      <c r="I66" s="4">
        <v>51</v>
      </c>
      <c r="J66" s="4">
        <v>51.091099999999997</v>
      </c>
      <c r="K66" s="4">
        <v>42</v>
      </c>
      <c r="L66" s="4" t="s">
        <v>292</v>
      </c>
      <c r="M66" s="4" t="s">
        <v>641</v>
      </c>
      <c r="N66" s="4" t="s">
        <v>777</v>
      </c>
      <c r="O66" s="4" t="s">
        <v>778</v>
      </c>
      <c r="P66" s="130"/>
    </row>
    <row r="67" spans="1:16" ht="304">
      <c r="A67" s="4" t="s">
        <v>59</v>
      </c>
      <c r="B67" s="4">
        <v>1</v>
      </c>
      <c r="C67" s="4" t="s">
        <v>60</v>
      </c>
      <c r="D67" s="28" t="s">
        <v>677</v>
      </c>
      <c r="E67" s="28" t="s">
        <v>678</v>
      </c>
      <c r="F67" s="4" t="s">
        <v>1426</v>
      </c>
      <c r="G67" s="4" t="s">
        <v>649</v>
      </c>
      <c r="H67" s="4" t="s">
        <v>39</v>
      </c>
      <c r="I67" s="28">
        <v>12</v>
      </c>
      <c r="J67" s="28">
        <v>12.049899999999999</v>
      </c>
      <c r="K67" s="28">
        <v>7</v>
      </c>
      <c r="L67" s="28" t="s">
        <v>681</v>
      </c>
      <c r="M67" s="4" t="s">
        <v>641</v>
      </c>
      <c r="N67" s="4" t="s">
        <v>679</v>
      </c>
      <c r="O67" s="28" t="s">
        <v>682</v>
      </c>
      <c r="P67" s="130"/>
    </row>
    <row r="68" spans="1:16" ht="128">
      <c r="A68" s="4" t="s">
        <v>59</v>
      </c>
      <c r="B68" s="4">
        <v>1</v>
      </c>
      <c r="C68" s="4" t="s">
        <v>60</v>
      </c>
      <c r="D68" s="28" t="s">
        <v>482</v>
      </c>
      <c r="E68" s="28" t="s">
        <v>678</v>
      </c>
      <c r="F68" s="4" t="s">
        <v>1426</v>
      </c>
      <c r="G68" s="4" t="s">
        <v>649</v>
      </c>
      <c r="H68" s="4" t="s">
        <v>14</v>
      </c>
      <c r="I68" s="28">
        <v>15</v>
      </c>
      <c r="J68" s="28">
        <v>15.1401</v>
      </c>
      <c r="K68" s="28">
        <v>25</v>
      </c>
      <c r="L68" s="28" t="s">
        <v>692</v>
      </c>
      <c r="M68" s="4" t="s">
        <v>641</v>
      </c>
      <c r="N68" s="28" t="s">
        <v>693</v>
      </c>
      <c r="O68" s="28" t="s">
        <v>694</v>
      </c>
      <c r="P68" s="130"/>
    </row>
    <row r="69" spans="1:16" ht="208">
      <c r="A69" s="4" t="s">
        <v>59</v>
      </c>
      <c r="B69" s="4">
        <v>1</v>
      </c>
      <c r="C69" s="4" t="s">
        <v>60</v>
      </c>
      <c r="D69" s="4" t="s">
        <v>722</v>
      </c>
      <c r="E69" s="4" t="s">
        <v>648</v>
      </c>
      <c r="F69" s="4" t="s">
        <v>1426</v>
      </c>
      <c r="G69" s="4" t="s">
        <v>649</v>
      </c>
      <c r="H69" s="4" t="s">
        <v>34</v>
      </c>
      <c r="I69" s="4">
        <v>46</v>
      </c>
      <c r="J69" s="4">
        <v>46.030299999999997</v>
      </c>
      <c r="K69" s="4">
        <v>3</v>
      </c>
      <c r="L69" s="4" t="s">
        <v>692</v>
      </c>
      <c r="M69" s="4" t="s">
        <v>641</v>
      </c>
      <c r="N69" s="4" t="s">
        <v>723</v>
      </c>
      <c r="O69" s="28" t="s">
        <v>724</v>
      </c>
      <c r="P69" s="130"/>
    </row>
    <row r="70" spans="1:16" ht="96">
      <c r="A70" s="4" t="s">
        <v>59</v>
      </c>
      <c r="B70" s="4">
        <v>1</v>
      </c>
      <c r="C70" s="4" t="s">
        <v>60</v>
      </c>
      <c r="D70" s="4" t="s">
        <v>737</v>
      </c>
      <c r="E70" s="4" t="s">
        <v>648</v>
      </c>
      <c r="F70" s="4" t="s">
        <v>1426</v>
      </c>
      <c r="G70" s="4" t="s">
        <v>649</v>
      </c>
      <c r="H70" s="4" t="s">
        <v>26</v>
      </c>
      <c r="I70" s="4">
        <v>47</v>
      </c>
      <c r="J70" s="4">
        <v>47.060400000000001</v>
      </c>
      <c r="K70" s="4">
        <v>18</v>
      </c>
      <c r="L70" s="4" t="s">
        <v>292</v>
      </c>
      <c r="M70" s="4" t="s">
        <v>641</v>
      </c>
      <c r="N70" s="4" t="s">
        <v>738</v>
      </c>
      <c r="O70" s="4" t="s">
        <v>673</v>
      </c>
      <c r="P70" s="130"/>
    </row>
    <row r="71" spans="1:16" ht="80">
      <c r="A71" s="4" t="s">
        <v>59</v>
      </c>
      <c r="B71" s="4">
        <v>1</v>
      </c>
      <c r="C71" s="4" t="s">
        <v>60</v>
      </c>
      <c r="D71" s="4" t="s">
        <v>745</v>
      </c>
      <c r="E71" s="4" t="s">
        <v>648</v>
      </c>
      <c r="F71" s="4" t="s">
        <v>1426</v>
      </c>
      <c r="G71" s="4" t="s">
        <v>649</v>
      </c>
      <c r="H71" s="4" t="s">
        <v>26</v>
      </c>
      <c r="I71" s="4">
        <v>47</v>
      </c>
      <c r="J71" s="4">
        <v>47.0608</v>
      </c>
      <c r="K71" s="4">
        <v>38</v>
      </c>
      <c r="L71" s="4" t="s">
        <v>292</v>
      </c>
      <c r="M71" s="4" t="s">
        <v>641</v>
      </c>
      <c r="N71" s="4" t="s">
        <v>746</v>
      </c>
      <c r="O71" s="4" t="s">
        <v>673</v>
      </c>
      <c r="P71" s="130"/>
    </row>
    <row r="72" spans="1:16" ht="80">
      <c r="A72" s="4" t="s">
        <v>59</v>
      </c>
      <c r="B72" s="4">
        <v>1</v>
      </c>
      <c r="C72" s="4" t="s">
        <v>60</v>
      </c>
      <c r="D72" s="4" t="s">
        <v>760</v>
      </c>
      <c r="E72" s="4" t="s">
        <v>648</v>
      </c>
      <c r="F72" s="4" t="s">
        <v>1426</v>
      </c>
      <c r="G72" s="4" t="s">
        <v>649</v>
      </c>
      <c r="H72" s="4" t="s">
        <v>22</v>
      </c>
      <c r="I72" s="4">
        <v>49</v>
      </c>
      <c r="J72" s="4">
        <v>49.020499999999998</v>
      </c>
      <c r="K72" s="4">
        <v>3</v>
      </c>
      <c r="L72" s="4" t="s">
        <v>292</v>
      </c>
      <c r="M72" s="4" t="s">
        <v>641</v>
      </c>
      <c r="N72" s="4" t="s">
        <v>761</v>
      </c>
      <c r="O72" s="4" t="s">
        <v>673</v>
      </c>
      <c r="P72" s="130"/>
    </row>
    <row r="73" spans="1:16" ht="80">
      <c r="A73" s="4" t="s">
        <v>59</v>
      </c>
      <c r="B73" s="4">
        <v>1</v>
      </c>
      <c r="C73" s="4" t="s">
        <v>60</v>
      </c>
      <c r="D73" s="4" t="s">
        <v>779</v>
      </c>
      <c r="E73" s="4" t="s">
        <v>648</v>
      </c>
      <c r="F73" s="4" t="s">
        <v>1426</v>
      </c>
      <c r="G73" s="4" t="s">
        <v>649</v>
      </c>
      <c r="H73" s="4" t="s">
        <v>8</v>
      </c>
      <c r="I73" s="4">
        <v>51</v>
      </c>
      <c r="J73" s="4">
        <v>51.091099999999997</v>
      </c>
      <c r="K73" s="4">
        <v>42</v>
      </c>
      <c r="L73" s="4" t="s">
        <v>292</v>
      </c>
      <c r="M73" s="4" t="s">
        <v>641</v>
      </c>
      <c r="N73" s="4" t="s">
        <v>761</v>
      </c>
      <c r="O73" s="4" t="s">
        <v>673</v>
      </c>
      <c r="P73" s="130"/>
    </row>
    <row r="74" spans="1:16" ht="165">
      <c r="A74" s="4" t="s">
        <v>59</v>
      </c>
      <c r="B74" s="48">
        <v>2</v>
      </c>
      <c r="C74" s="4" t="s">
        <v>60</v>
      </c>
      <c r="D74" s="43" t="s">
        <v>992</v>
      </c>
      <c r="E74" s="4" t="s">
        <v>468</v>
      </c>
      <c r="F74" s="4" t="s">
        <v>1425</v>
      </c>
      <c r="G74" s="48" t="s">
        <v>642</v>
      </c>
      <c r="H74" s="4" t="s">
        <v>24</v>
      </c>
      <c r="I74" s="43">
        <v>1</v>
      </c>
      <c r="J74" s="43" t="s">
        <v>993</v>
      </c>
      <c r="K74" s="43" t="s">
        <v>994</v>
      </c>
      <c r="L74" s="43" t="s">
        <v>237</v>
      </c>
      <c r="M74" s="43" t="s">
        <v>245</v>
      </c>
      <c r="N74" s="43" t="s">
        <v>995</v>
      </c>
      <c r="O74" s="43" t="s">
        <v>996</v>
      </c>
      <c r="P74" s="4"/>
    </row>
    <row r="75" spans="1:16" ht="224">
      <c r="A75" s="4" t="s">
        <v>59</v>
      </c>
      <c r="B75" s="48">
        <v>2</v>
      </c>
      <c r="C75" s="4" t="s">
        <v>60</v>
      </c>
      <c r="D75" s="12" t="s">
        <v>997</v>
      </c>
      <c r="E75" s="4" t="s">
        <v>468</v>
      </c>
      <c r="F75" s="4" t="s">
        <v>1425</v>
      </c>
      <c r="G75" s="48" t="s">
        <v>661</v>
      </c>
      <c r="H75" s="4" t="s">
        <v>24</v>
      </c>
      <c r="I75" s="12">
        <v>1</v>
      </c>
      <c r="J75" s="12">
        <v>1.1001000000000001</v>
      </c>
      <c r="K75" s="12">
        <v>12</v>
      </c>
      <c r="L75" s="12" t="s">
        <v>255</v>
      </c>
      <c r="M75" s="12" t="s">
        <v>245</v>
      </c>
      <c r="N75" s="125" t="s">
        <v>998</v>
      </c>
      <c r="O75" s="125" t="s">
        <v>999</v>
      </c>
      <c r="P75" s="4"/>
    </row>
    <row r="76" spans="1:16" ht="144">
      <c r="A76" s="4" t="s">
        <v>59</v>
      </c>
      <c r="B76" s="48">
        <v>2</v>
      </c>
      <c r="C76" s="4" t="s">
        <v>60</v>
      </c>
      <c r="D76" s="4" t="s">
        <v>1000</v>
      </c>
      <c r="E76" s="4" t="s">
        <v>468</v>
      </c>
      <c r="F76" s="4" t="s">
        <v>1425</v>
      </c>
      <c r="G76" s="48" t="s">
        <v>642</v>
      </c>
      <c r="H76" s="4" t="s">
        <v>36</v>
      </c>
      <c r="I76" s="4">
        <v>27</v>
      </c>
      <c r="J76" s="4">
        <v>27.060099999999998</v>
      </c>
      <c r="K76" s="4" t="s">
        <v>1001</v>
      </c>
      <c r="L76" s="4" t="s">
        <v>1002</v>
      </c>
      <c r="M76" s="4" t="s">
        <v>245</v>
      </c>
      <c r="N76" s="4" t="s">
        <v>1003</v>
      </c>
      <c r="O76" s="4" t="s">
        <v>1004</v>
      </c>
      <c r="P76" s="4"/>
    </row>
    <row r="77" spans="1:16" ht="208">
      <c r="A77" s="4" t="s">
        <v>59</v>
      </c>
      <c r="B77" s="48">
        <v>2</v>
      </c>
      <c r="C77" s="4" t="s">
        <v>60</v>
      </c>
      <c r="D77" s="125" t="s">
        <v>1005</v>
      </c>
      <c r="E77" s="4" t="s">
        <v>468</v>
      </c>
      <c r="F77" s="4" t="s">
        <v>1425</v>
      </c>
      <c r="G77" s="48" t="s">
        <v>654</v>
      </c>
      <c r="H77" s="4" t="s">
        <v>16</v>
      </c>
      <c r="I77" s="125">
        <v>30</v>
      </c>
      <c r="J77" s="125">
        <v>30.310099999999998</v>
      </c>
      <c r="K77" s="125">
        <v>9</v>
      </c>
      <c r="L77" s="125" t="s">
        <v>1006</v>
      </c>
      <c r="M77" s="125" t="s">
        <v>245</v>
      </c>
      <c r="N77" s="125" t="s">
        <v>1007</v>
      </c>
      <c r="O77" s="125" t="s">
        <v>1008</v>
      </c>
      <c r="P77" s="4"/>
    </row>
    <row r="78" spans="1:16" ht="144">
      <c r="A78" s="4" t="s">
        <v>59</v>
      </c>
      <c r="B78" s="48">
        <v>2</v>
      </c>
      <c r="C78" s="4" t="s">
        <v>60</v>
      </c>
      <c r="D78" s="133" t="s">
        <v>1009</v>
      </c>
      <c r="E78" s="4" t="s">
        <v>468</v>
      </c>
      <c r="F78" s="4" t="s">
        <v>1425</v>
      </c>
      <c r="G78" s="48" t="s">
        <v>642</v>
      </c>
      <c r="H78" s="4" t="s">
        <v>16</v>
      </c>
      <c r="I78" s="134">
        <v>30</v>
      </c>
      <c r="J78" s="134">
        <v>30.710100000000001</v>
      </c>
      <c r="K78" s="133">
        <v>15</v>
      </c>
      <c r="L78" s="133" t="s">
        <v>1002</v>
      </c>
      <c r="M78" s="133" t="s">
        <v>245</v>
      </c>
      <c r="N78" s="133" t="s">
        <v>1010</v>
      </c>
      <c r="O78" s="133" t="s">
        <v>1011</v>
      </c>
      <c r="P78" s="4"/>
    </row>
    <row r="79" spans="1:16" ht="96">
      <c r="A79" s="4" t="s">
        <v>59</v>
      </c>
      <c r="B79" s="48">
        <v>2</v>
      </c>
      <c r="C79" s="4" t="s">
        <v>60</v>
      </c>
      <c r="D79" s="125" t="s">
        <v>1012</v>
      </c>
      <c r="E79" s="4" t="s">
        <v>468</v>
      </c>
      <c r="F79" s="4" t="s">
        <v>1425</v>
      </c>
      <c r="G79" s="48" t="s">
        <v>654</v>
      </c>
      <c r="H79" s="4" t="s">
        <v>19</v>
      </c>
      <c r="I79" s="125">
        <v>45</v>
      </c>
      <c r="J79" s="125">
        <v>45.099899999999998</v>
      </c>
      <c r="K79" s="125">
        <v>12</v>
      </c>
      <c r="L79" s="125" t="s">
        <v>259</v>
      </c>
      <c r="M79" s="125" t="s">
        <v>245</v>
      </c>
      <c r="N79" s="125" t="s">
        <v>1013</v>
      </c>
      <c r="O79" s="125" t="s">
        <v>1014</v>
      </c>
      <c r="P79" s="4"/>
    </row>
    <row r="80" spans="1:16" ht="192">
      <c r="A80" s="4" t="s">
        <v>59</v>
      </c>
      <c r="B80" s="48">
        <v>2</v>
      </c>
      <c r="C80" s="4" t="s">
        <v>60</v>
      </c>
      <c r="D80" s="4" t="s">
        <v>1015</v>
      </c>
      <c r="E80" s="4" t="s">
        <v>468</v>
      </c>
      <c r="F80" s="4" t="s">
        <v>1425</v>
      </c>
      <c r="G80" s="48" t="s">
        <v>642</v>
      </c>
      <c r="H80" s="4" t="s">
        <v>8</v>
      </c>
      <c r="I80" s="4">
        <v>51</v>
      </c>
      <c r="J80" s="4">
        <v>51.072200000000002</v>
      </c>
      <c r="K80" s="4" t="s">
        <v>1001</v>
      </c>
      <c r="L80" s="4" t="s">
        <v>1016</v>
      </c>
      <c r="M80" s="4" t="s">
        <v>245</v>
      </c>
      <c r="N80" s="4" t="s">
        <v>1017</v>
      </c>
      <c r="O80" s="4" t="s">
        <v>1018</v>
      </c>
      <c r="P80" s="4"/>
    </row>
    <row r="81" spans="1:16" ht="160">
      <c r="A81" s="4" t="s">
        <v>59</v>
      </c>
      <c r="B81" s="48">
        <v>2</v>
      </c>
      <c r="C81" s="4" t="s">
        <v>60</v>
      </c>
      <c r="D81" s="125" t="s">
        <v>1019</v>
      </c>
      <c r="E81" s="4" t="s">
        <v>468</v>
      </c>
      <c r="F81" s="4" t="s">
        <v>1425</v>
      </c>
      <c r="G81" s="48" t="s">
        <v>790</v>
      </c>
      <c r="H81" s="4" t="s">
        <v>8</v>
      </c>
      <c r="I81" s="62">
        <v>51</v>
      </c>
      <c r="J81" s="62">
        <v>51.150300000000001</v>
      </c>
      <c r="K81" s="125">
        <v>9</v>
      </c>
      <c r="L81" s="125" t="s">
        <v>1020</v>
      </c>
      <c r="M81" s="125" t="s">
        <v>245</v>
      </c>
      <c r="N81" s="125" t="s">
        <v>1021</v>
      </c>
      <c r="O81" s="125" t="s">
        <v>1022</v>
      </c>
      <c r="P81" s="4"/>
    </row>
    <row r="82" spans="1:16" ht="52">
      <c r="A82" s="4" t="s">
        <v>59</v>
      </c>
      <c r="B82" s="48">
        <v>2</v>
      </c>
      <c r="C82" s="4" t="s">
        <v>60</v>
      </c>
      <c r="D82" s="40" t="s">
        <v>505</v>
      </c>
      <c r="E82" s="4" t="s">
        <v>468</v>
      </c>
      <c r="F82" s="4" t="s">
        <v>1425</v>
      </c>
      <c r="G82" s="48" t="s">
        <v>661</v>
      </c>
      <c r="H82" s="4" t="s">
        <v>8</v>
      </c>
      <c r="I82" s="40">
        <v>51</v>
      </c>
      <c r="J82" s="40">
        <v>51.220700000000001</v>
      </c>
      <c r="K82" s="40">
        <v>12</v>
      </c>
      <c r="L82" s="40" t="s">
        <v>124</v>
      </c>
      <c r="M82" s="40" t="s">
        <v>245</v>
      </c>
      <c r="N82" s="40" t="s">
        <v>1023</v>
      </c>
      <c r="O82" s="40" t="s">
        <v>1024</v>
      </c>
      <c r="P82" s="4"/>
    </row>
    <row r="83" spans="1:16" ht="176">
      <c r="A83" s="4" t="s">
        <v>59</v>
      </c>
      <c r="B83" s="48">
        <v>2</v>
      </c>
      <c r="C83" s="4" t="s">
        <v>60</v>
      </c>
      <c r="D83" s="4" t="s">
        <v>1025</v>
      </c>
      <c r="E83" s="4" t="s">
        <v>468</v>
      </c>
      <c r="F83" s="4" t="s">
        <v>1425</v>
      </c>
      <c r="G83" s="48" t="s">
        <v>642</v>
      </c>
      <c r="H83" s="4" t="s">
        <v>12</v>
      </c>
      <c r="I83" s="48">
        <v>52</v>
      </c>
      <c r="J83" s="48">
        <v>52.020499999999998</v>
      </c>
      <c r="K83" s="48">
        <v>3</v>
      </c>
      <c r="L83" s="48" t="s">
        <v>1026</v>
      </c>
      <c r="M83" s="48" t="s">
        <v>1027</v>
      </c>
      <c r="N83" s="4" t="s">
        <v>1028</v>
      </c>
      <c r="O83" s="4" t="s">
        <v>1029</v>
      </c>
      <c r="P83" s="4"/>
    </row>
    <row r="84" spans="1:16" ht="144">
      <c r="A84" s="4" t="s">
        <v>59</v>
      </c>
      <c r="B84" s="48">
        <v>2</v>
      </c>
      <c r="C84" s="4" t="s">
        <v>60</v>
      </c>
      <c r="D84" s="4" t="s">
        <v>1030</v>
      </c>
      <c r="E84" s="4" t="s">
        <v>468</v>
      </c>
      <c r="F84" s="4" t="s">
        <v>1425</v>
      </c>
      <c r="G84" s="48" t="s">
        <v>642</v>
      </c>
      <c r="H84" s="4" t="s">
        <v>12</v>
      </c>
      <c r="I84" s="4">
        <v>52</v>
      </c>
      <c r="J84" s="4">
        <v>52.140099999999997</v>
      </c>
      <c r="K84" s="4">
        <v>9</v>
      </c>
      <c r="L84" s="4" t="s">
        <v>1002</v>
      </c>
      <c r="M84" s="4" t="s">
        <v>245</v>
      </c>
      <c r="N84" s="4" t="s">
        <v>1031</v>
      </c>
      <c r="O84" s="4" t="s">
        <v>1032</v>
      </c>
      <c r="P84" s="4"/>
    </row>
    <row r="85" spans="1:16" ht="80">
      <c r="A85" s="4" t="s">
        <v>59</v>
      </c>
      <c r="B85" s="48">
        <v>2</v>
      </c>
      <c r="C85" s="4" t="s">
        <v>60</v>
      </c>
      <c r="D85" s="4" t="s">
        <v>852</v>
      </c>
      <c r="E85" s="4" t="s">
        <v>468</v>
      </c>
      <c r="F85" s="4" t="s">
        <v>1425</v>
      </c>
      <c r="G85" s="48" t="s">
        <v>642</v>
      </c>
      <c r="H85" s="4" t="s">
        <v>12</v>
      </c>
      <c r="I85" s="4">
        <v>52</v>
      </c>
      <c r="J85" s="4">
        <v>52.1601</v>
      </c>
      <c r="K85" s="4">
        <v>9</v>
      </c>
      <c r="L85" s="4" t="s">
        <v>1033</v>
      </c>
      <c r="M85" s="4" t="s">
        <v>245</v>
      </c>
      <c r="N85" s="4" t="s">
        <v>1034</v>
      </c>
      <c r="O85" s="4" t="s">
        <v>1035</v>
      </c>
      <c r="P85" s="4"/>
    </row>
    <row r="86" spans="1:16" ht="240">
      <c r="A86" s="4" t="s">
        <v>59</v>
      </c>
      <c r="B86" s="48">
        <v>2</v>
      </c>
      <c r="C86" s="4" t="s">
        <v>60</v>
      </c>
      <c r="D86" s="125" t="s">
        <v>1036</v>
      </c>
      <c r="E86" s="4" t="s">
        <v>468</v>
      </c>
      <c r="F86" s="4" t="s">
        <v>1425</v>
      </c>
      <c r="G86" s="48" t="s">
        <v>654</v>
      </c>
      <c r="H86" s="4" t="s">
        <v>12</v>
      </c>
      <c r="I86" s="125">
        <v>52</v>
      </c>
      <c r="J86" s="125">
        <v>52.189900000000002</v>
      </c>
      <c r="K86" s="125">
        <v>12</v>
      </c>
      <c r="L86" s="125" t="s">
        <v>1037</v>
      </c>
      <c r="M86" s="125" t="s">
        <v>245</v>
      </c>
      <c r="N86" s="125" t="s">
        <v>1038</v>
      </c>
      <c r="O86" s="125" t="s">
        <v>1039</v>
      </c>
      <c r="P86" s="4"/>
    </row>
    <row r="87" spans="1:16" ht="144">
      <c r="A87" s="4" t="s">
        <v>59</v>
      </c>
      <c r="B87" s="48">
        <v>2</v>
      </c>
      <c r="C87" s="4" t="s">
        <v>60</v>
      </c>
      <c r="D87" s="125" t="s">
        <v>1040</v>
      </c>
      <c r="E87" s="4" t="s">
        <v>468</v>
      </c>
      <c r="F87" s="4" t="s">
        <v>1425</v>
      </c>
      <c r="G87" s="48" t="s">
        <v>654</v>
      </c>
      <c r="H87" s="4" t="s">
        <v>11</v>
      </c>
      <c r="I87" s="125">
        <v>11</v>
      </c>
      <c r="J87" s="125" t="s">
        <v>1041</v>
      </c>
      <c r="K87" s="125">
        <v>9</v>
      </c>
      <c r="L87" s="125" t="s">
        <v>1042</v>
      </c>
      <c r="M87" s="125" t="s">
        <v>245</v>
      </c>
      <c r="N87" s="125" t="s">
        <v>1043</v>
      </c>
      <c r="O87" s="125" t="s">
        <v>1044</v>
      </c>
      <c r="P87" s="4"/>
    </row>
    <row r="88" spans="1:16" ht="143">
      <c r="A88" s="4" t="s">
        <v>59</v>
      </c>
      <c r="B88" s="48">
        <v>2</v>
      </c>
      <c r="C88" s="4" t="s">
        <v>60</v>
      </c>
      <c r="D88" s="40" t="s">
        <v>1045</v>
      </c>
      <c r="E88" s="4" t="s">
        <v>468</v>
      </c>
      <c r="F88" s="4" t="s">
        <v>1425</v>
      </c>
      <c r="G88" s="48" t="s">
        <v>642</v>
      </c>
      <c r="H88" s="4" t="s">
        <v>10</v>
      </c>
      <c r="I88" s="40">
        <v>13</v>
      </c>
      <c r="J88" s="40" t="s">
        <v>1046</v>
      </c>
      <c r="K88" s="40" t="s">
        <v>729</v>
      </c>
      <c r="L88" s="40" t="s">
        <v>1047</v>
      </c>
      <c r="M88" s="40" t="s">
        <v>245</v>
      </c>
      <c r="N88" s="40" t="s">
        <v>1048</v>
      </c>
      <c r="O88" s="40" t="s">
        <v>1049</v>
      </c>
      <c r="P88" s="4"/>
    </row>
    <row r="89" spans="1:16" ht="165">
      <c r="A89" s="4" t="s">
        <v>59</v>
      </c>
      <c r="B89" s="48">
        <v>2</v>
      </c>
      <c r="C89" s="4" t="s">
        <v>60</v>
      </c>
      <c r="D89" s="12" t="s">
        <v>1050</v>
      </c>
      <c r="E89" s="4" t="s">
        <v>468</v>
      </c>
      <c r="F89" s="4" t="s">
        <v>1425</v>
      </c>
      <c r="G89" s="48" t="s">
        <v>642</v>
      </c>
      <c r="H89" s="4" t="s">
        <v>15</v>
      </c>
      <c r="I89" s="12">
        <v>26</v>
      </c>
      <c r="J89" s="12" t="s">
        <v>1051</v>
      </c>
      <c r="K89" s="12" t="s">
        <v>1001</v>
      </c>
      <c r="L89" s="12" t="s">
        <v>1016</v>
      </c>
      <c r="M89" s="12" t="s">
        <v>245</v>
      </c>
      <c r="N89" s="12" t="s">
        <v>1052</v>
      </c>
      <c r="O89" s="12" t="s">
        <v>1053</v>
      </c>
      <c r="P89" s="12" t="s">
        <v>1054</v>
      </c>
    </row>
    <row r="90" spans="1:16" ht="65">
      <c r="A90" s="4" t="s">
        <v>59</v>
      </c>
      <c r="B90" s="48">
        <v>2</v>
      </c>
      <c r="C90" s="4" t="s">
        <v>60</v>
      </c>
      <c r="D90" s="40" t="s">
        <v>1055</v>
      </c>
      <c r="E90" s="4" t="s">
        <v>468</v>
      </c>
      <c r="F90" s="4" t="s">
        <v>1425</v>
      </c>
      <c r="G90" s="48" t="s">
        <v>642</v>
      </c>
      <c r="H90" s="4" t="s">
        <v>23</v>
      </c>
      <c r="I90" s="40">
        <v>44</v>
      </c>
      <c r="J90" s="40" t="s">
        <v>1056</v>
      </c>
      <c r="K90" s="40">
        <v>21</v>
      </c>
      <c r="L90" s="40" t="s">
        <v>1057</v>
      </c>
      <c r="M90" s="40" t="s">
        <v>245</v>
      </c>
      <c r="N90" s="40" t="s">
        <v>1058</v>
      </c>
      <c r="O90" s="40" t="s">
        <v>1059</v>
      </c>
      <c r="P90" s="4"/>
    </row>
    <row r="91" spans="1:16" ht="143">
      <c r="A91" s="4" t="s">
        <v>59</v>
      </c>
      <c r="B91" s="48">
        <v>2</v>
      </c>
      <c r="C91" s="4" t="s">
        <v>60</v>
      </c>
      <c r="D91" s="40" t="s">
        <v>1060</v>
      </c>
      <c r="E91" s="4" t="s">
        <v>468</v>
      </c>
      <c r="F91" s="4" t="s">
        <v>1425</v>
      </c>
      <c r="G91" s="48" t="s">
        <v>642</v>
      </c>
      <c r="H91" s="4" t="s">
        <v>8</v>
      </c>
      <c r="I91" s="40">
        <v>51</v>
      </c>
      <c r="J91" s="40" t="s">
        <v>1061</v>
      </c>
      <c r="K91" s="40">
        <v>15</v>
      </c>
      <c r="L91" s="40" t="s">
        <v>124</v>
      </c>
      <c r="M91" s="40" t="s">
        <v>245</v>
      </c>
      <c r="N91" s="40" t="s">
        <v>1062</v>
      </c>
      <c r="O91" s="40" t="s">
        <v>1063</v>
      </c>
      <c r="P91" s="4"/>
    </row>
    <row r="92" spans="1:16" ht="192">
      <c r="A92" s="4" t="s">
        <v>59</v>
      </c>
      <c r="B92" s="48">
        <v>2</v>
      </c>
      <c r="C92" s="48" t="s">
        <v>60</v>
      </c>
      <c r="D92" s="125" t="s">
        <v>243</v>
      </c>
      <c r="E92" s="4" t="s">
        <v>468</v>
      </c>
      <c r="F92" s="4" t="s">
        <v>4</v>
      </c>
      <c r="G92" s="125" t="s">
        <v>244</v>
      </c>
      <c r="H92" s="4" t="s">
        <v>24</v>
      </c>
      <c r="I92" s="125">
        <v>1</v>
      </c>
      <c r="J92" s="125">
        <v>1.0306999999999999</v>
      </c>
      <c r="K92" s="125">
        <v>90</v>
      </c>
      <c r="L92" s="125" t="s">
        <v>237</v>
      </c>
      <c r="M92" s="125" t="s">
        <v>245</v>
      </c>
      <c r="N92" s="125" t="s">
        <v>246</v>
      </c>
      <c r="O92" s="125" t="s">
        <v>247</v>
      </c>
      <c r="P92" s="125" t="s">
        <v>248</v>
      </c>
    </row>
    <row r="93" spans="1:16" ht="96">
      <c r="A93" s="4" t="s">
        <v>59</v>
      </c>
      <c r="B93" s="48">
        <v>2</v>
      </c>
      <c r="C93" s="48" t="s">
        <v>60</v>
      </c>
      <c r="D93" s="125" t="s">
        <v>316</v>
      </c>
      <c r="E93" s="4" t="s">
        <v>468</v>
      </c>
      <c r="F93" s="4" t="s">
        <v>4</v>
      </c>
      <c r="G93" s="125" t="s">
        <v>317</v>
      </c>
      <c r="H93" s="4" t="s">
        <v>21</v>
      </c>
      <c r="I93" s="125">
        <v>43</v>
      </c>
      <c r="J93" s="125" t="s">
        <v>318</v>
      </c>
      <c r="K93" s="125">
        <v>90</v>
      </c>
      <c r="L93" s="125" t="s">
        <v>319</v>
      </c>
      <c r="M93" s="125" t="s">
        <v>245</v>
      </c>
      <c r="N93" s="125" t="s">
        <v>320</v>
      </c>
      <c r="O93" s="135" t="s">
        <v>321</v>
      </c>
      <c r="P93" s="77"/>
    </row>
    <row r="94" spans="1:16" ht="112">
      <c r="A94" s="4" t="s">
        <v>59</v>
      </c>
      <c r="B94" s="48">
        <v>2</v>
      </c>
      <c r="C94" s="48" t="s">
        <v>60</v>
      </c>
      <c r="D94" s="77" t="s">
        <v>267</v>
      </c>
      <c r="E94" s="4" t="s">
        <v>468</v>
      </c>
      <c r="F94" s="48" t="s">
        <v>145</v>
      </c>
      <c r="G94" s="77" t="s">
        <v>268</v>
      </c>
      <c r="H94" s="4" t="s">
        <v>14</v>
      </c>
      <c r="I94" s="77">
        <v>15</v>
      </c>
      <c r="J94" s="77">
        <v>15.05017</v>
      </c>
      <c r="K94" s="77" t="s">
        <v>269</v>
      </c>
      <c r="L94" s="77" t="s">
        <v>237</v>
      </c>
      <c r="M94" s="77" t="s">
        <v>245</v>
      </c>
      <c r="N94" s="77" t="s">
        <v>270</v>
      </c>
      <c r="O94" s="136" t="s">
        <v>271</v>
      </c>
      <c r="P94" s="77" t="s">
        <v>272</v>
      </c>
    </row>
    <row r="95" spans="1:16" ht="409.6">
      <c r="A95" s="4" t="s">
        <v>59</v>
      </c>
      <c r="B95" s="48">
        <v>2</v>
      </c>
      <c r="C95" s="48" t="s">
        <v>60</v>
      </c>
      <c r="D95" s="4" t="s">
        <v>273</v>
      </c>
      <c r="E95" s="4" t="s">
        <v>468</v>
      </c>
      <c r="F95" s="48" t="s">
        <v>145</v>
      </c>
      <c r="G95" s="4" t="s">
        <v>274</v>
      </c>
      <c r="H95" s="4" t="s">
        <v>1347</v>
      </c>
      <c r="I95" s="4">
        <v>21</v>
      </c>
      <c r="J95" s="4">
        <v>21</v>
      </c>
      <c r="K95" s="4" t="s">
        <v>275</v>
      </c>
      <c r="L95" s="4" t="s">
        <v>276</v>
      </c>
      <c r="M95" s="4" t="s">
        <v>245</v>
      </c>
      <c r="N95" s="4" t="s">
        <v>277</v>
      </c>
      <c r="O95" s="45" t="s">
        <v>278</v>
      </c>
      <c r="P95" s="4" t="s">
        <v>279</v>
      </c>
    </row>
    <row r="96" spans="1:16" ht="224">
      <c r="A96" s="4" t="s">
        <v>59</v>
      </c>
      <c r="B96" s="48">
        <v>2</v>
      </c>
      <c r="C96" s="48" t="s">
        <v>60</v>
      </c>
      <c r="D96" s="4" t="s">
        <v>305</v>
      </c>
      <c r="E96" s="4" t="s">
        <v>468</v>
      </c>
      <c r="F96" s="48" t="s">
        <v>2</v>
      </c>
      <c r="G96" s="4" t="s">
        <v>306</v>
      </c>
      <c r="H96" s="4" t="s">
        <v>8</v>
      </c>
      <c r="I96" s="4">
        <v>51</v>
      </c>
      <c r="J96" s="4">
        <v>51.380099999999999</v>
      </c>
      <c r="K96" s="4">
        <v>79</v>
      </c>
      <c r="L96" s="4" t="s">
        <v>307</v>
      </c>
      <c r="M96" s="4" t="s">
        <v>245</v>
      </c>
      <c r="N96" s="48" t="s">
        <v>308</v>
      </c>
      <c r="O96" s="45" t="s">
        <v>309</v>
      </c>
      <c r="P96" s="48" t="s">
        <v>310</v>
      </c>
    </row>
    <row r="97" spans="1:16" ht="224">
      <c r="A97" s="4" t="s">
        <v>59</v>
      </c>
      <c r="B97" s="48">
        <v>2</v>
      </c>
      <c r="C97" s="48" t="s">
        <v>60</v>
      </c>
      <c r="D97" s="77" t="s">
        <v>249</v>
      </c>
      <c r="E97" s="4" t="s">
        <v>468</v>
      </c>
      <c r="F97" s="48" t="s">
        <v>3</v>
      </c>
      <c r="G97" s="77" t="s">
        <v>72</v>
      </c>
      <c r="H97" s="4" t="s">
        <v>20</v>
      </c>
      <c r="I97" s="77">
        <v>4</v>
      </c>
      <c r="J97" s="77">
        <v>4.1001000000000003</v>
      </c>
      <c r="K97" s="77">
        <v>120</v>
      </c>
      <c r="L97" s="77" t="s">
        <v>237</v>
      </c>
      <c r="M97" s="77" t="s">
        <v>245</v>
      </c>
      <c r="N97" s="77" t="s">
        <v>250</v>
      </c>
      <c r="O97" s="136" t="s">
        <v>251</v>
      </c>
      <c r="P97" s="77" t="s">
        <v>252</v>
      </c>
    </row>
    <row r="98" spans="1:16" ht="48">
      <c r="A98" s="4" t="s">
        <v>59</v>
      </c>
      <c r="B98" s="48">
        <v>2</v>
      </c>
      <c r="C98" s="48" t="s">
        <v>60</v>
      </c>
      <c r="D98" s="77" t="s">
        <v>258</v>
      </c>
      <c r="E98" s="4" t="s">
        <v>468</v>
      </c>
      <c r="F98" s="48" t="s">
        <v>3</v>
      </c>
      <c r="G98" s="77" t="s">
        <v>72</v>
      </c>
      <c r="H98" s="4" t="s">
        <v>9</v>
      </c>
      <c r="I98" s="77">
        <v>14</v>
      </c>
      <c r="J98" s="77">
        <v>14.020099999999999</v>
      </c>
      <c r="K98" s="77">
        <v>120</v>
      </c>
      <c r="L98" s="77" t="s">
        <v>259</v>
      </c>
      <c r="M98" s="77" t="s">
        <v>260</v>
      </c>
      <c r="N98" s="77" t="s">
        <v>261</v>
      </c>
      <c r="O98" s="136" t="s">
        <v>262</v>
      </c>
      <c r="P98" s="48"/>
    </row>
    <row r="99" spans="1:16" ht="80">
      <c r="A99" s="4" t="s">
        <v>59</v>
      </c>
      <c r="B99" s="48">
        <v>2</v>
      </c>
      <c r="C99" s="48" t="s">
        <v>60</v>
      </c>
      <c r="D99" s="77" t="s">
        <v>263</v>
      </c>
      <c r="E99" s="4" t="s">
        <v>468</v>
      </c>
      <c r="F99" s="48" t="s">
        <v>3</v>
      </c>
      <c r="G99" s="77" t="s">
        <v>72</v>
      </c>
      <c r="H99" s="4" t="s">
        <v>9</v>
      </c>
      <c r="I99" s="77">
        <v>14</v>
      </c>
      <c r="J99" s="77">
        <v>14.090299999999999</v>
      </c>
      <c r="K99" s="77">
        <v>120</v>
      </c>
      <c r="L99" s="77" t="s">
        <v>237</v>
      </c>
      <c r="M99" s="77" t="s">
        <v>245</v>
      </c>
      <c r="N99" s="77" t="s">
        <v>264</v>
      </c>
      <c r="O99" s="136" t="s">
        <v>265</v>
      </c>
      <c r="P99" s="77" t="s">
        <v>266</v>
      </c>
    </row>
    <row r="100" spans="1:16" ht="208">
      <c r="A100" s="4" t="s">
        <v>59</v>
      </c>
      <c r="B100" s="48">
        <v>2</v>
      </c>
      <c r="C100" s="48" t="s">
        <v>60</v>
      </c>
      <c r="D100" s="125" t="s">
        <v>280</v>
      </c>
      <c r="E100" s="4" t="s">
        <v>468</v>
      </c>
      <c r="F100" s="48" t="s">
        <v>3</v>
      </c>
      <c r="G100" s="125" t="s">
        <v>72</v>
      </c>
      <c r="H100" s="4" t="s">
        <v>15</v>
      </c>
      <c r="I100" s="125">
        <v>26</v>
      </c>
      <c r="J100" s="125">
        <v>26.150099999999998</v>
      </c>
      <c r="K100" s="125">
        <v>120</v>
      </c>
      <c r="L100" s="125" t="s">
        <v>237</v>
      </c>
      <c r="M100" s="125" t="s">
        <v>245</v>
      </c>
      <c r="N100" s="125" t="s">
        <v>281</v>
      </c>
      <c r="O100" s="135" t="s">
        <v>282</v>
      </c>
      <c r="P100" s="125" t="s">
        <v>283</v>
      </c>
    </row>
    <row r="101" spans="1:16" ht="224">
      <c r="A101" s="4" t="s">
        <v>59</v>
      </c>
      <c r="B101" s="48">
        <v>2</v>
      </c>
      <c r="C101" s="48" t="s">
        <v>60</v>
      </c>
      <c r="D101" s="77" t="s">
        <v>284</v>
      </c>
      <c r="E101" s="4" t="s">
        <v>468</v>
      </c>
      <c r="F101" s="48" t="s">
        <v>3</v>
      </c>
      <c r="G101" s="137" t="s">
        <v>285</v>
      </c>
      <c r="H101" s="4" t="s">
        <v>17</v>
      </c>
      <c r="I101" s="77">
        <v>31</v>
      </c>
      <c r="J101" s="77">
        <v>31.030100000000001</v>
      </c>
      <c r="K101" s="137">
        <v>120</v>
      </c>
      <c r="L101" s="77" t="s">
        <v>286</v>
      </c>
      <c r="M101" s="125" t="s">
        <v>245</v>
      </c>
      <c r="N101" s="77" t="s">
        <v>287</v>
      </c>
      <c r="O101" s="136" t="s">
        <v>288</v>
      </c>
      <c r="P101" s="77" t="s">
        <v>289</v>
      </c>
    </row>
    <row r="102" spans="1:16" ht="176">
      <c r="A102" s="4" t="s">
        <v>59</v>
      </c>
      <c r="B102" s="48">
        <v>2</v>
      </c>
      <c r="C102" s="48" t="s">
        <v>60</v>
      </c>
      <c r="D102" s="4" t="s">
        <v>299</v>
      </c>
      <c r="E102" s="4" t="s">
        <v>468</v>
      </c>
      <c r="F102" s="48" t="s">
        <v>3</v>
      </c>
      <c r="G102" s="4" t="s">
        <v>300</v>
      </c>
      <c r="H102" s="4" t="s">
        <v>8</v>
      </c>
      <c r="I102" s="4">
        <v>51</v>
      </c>
      <c r="J102" s="4">
        <v>51.221200000000003</v>
      </c>
      <c r="K102" s="4">
        <v>120</v>
      </c>
      <c r="L102" s="4" t="s">
        <v>301</v>
      </c>
      <c r="M102" s="4" t="s">
        <v>245</v>
      </c>
      <c r="N102" s="4" t="s">
        <v>302</v>
      </c>
      <c r="O102" s="45" t="s">
        <v>303</v>
      </c>
      <c r="P102" s="4" t="s">
        <v>304</v>
      </c>
    </row>
    <row r="103" spans="1:16" ht="112">
      <c r="A103" s="4" t="s">
        <v>59</v>
      </c>
      <c r="B103" s="48">
        <v>2</v>
      </c>
      <c r="C103" s="48" t="s">
        <v>60</v>
      </c>
      <c r="D103" s="77" t="s">
        <v>311</v>
      </c>
      <c r="E103" s="4" t="s">
        <v>468</v>
      </c>
      <c r="F103" s="48" t="s">
        <v>3</v>
      </c>
      <c r="G103" s="77" t="s">
        <v>72</v>
      </c>
      <c r="H103" s="4" t="s">
        <v>12</v>
      </c>
      <c r="I103" s="77">
        <v>52</v>
      </c>
      <c r="J103" s="77">
        <v>52.200099999999999</v>
      </c>
      <c r="K103" s="77">
        <v>120</v>
      </c>
      <c r="L103" s="77" t="s">
        <v>312</v>
      </c>
      <c r="M103" s="77" t="s">
        <v>260</v>
      </c>
      <c r="N103" s="77" t="s">
        <v>313</v>
      </c>
      <c r="O103" s="136" t="s">
        <v>314</v>
      </c>
      <c r="P103" s="77" t="s">
        <v>315</v>
      </c>
    </row>
    <row r="104" spans="1:16" ht="144">
      <c r="A104" s="4" t="s">
        <v>59</v>
      </c>
      <c r="B104" s="48">
        <v>2</v>
      </c>
      <c r="C104" s="48" t="s">
        <v>60</v>
      </c>
      <c r="D104" s="4" t="s">
        <v>253</v>
      </c>
      <c r="E104" s="4" t="s">
        <v>468</v>
      </c>
      <c r="F104" s="48" t="s">
        <v>7</v>
      </c>
      <c r="G104" s="4" t="s">
        <v>254</v>
      </c>
      <c r="H104" s="4" t="s">
        <v>10</v>
      </c>
      <c r="I104" s="4">
        <v>13</v>
      </c>
      <c r="J104" s="4">
        <v>13.069900000000001</v>
      </c>
      <c r="K104" s="4">
        <v>48</v>
      </c>
      <c r="L104" s="4" t="s">
        <v>255</v>
      </c>
      <c r="M104" s="4" t="s">
        <v>245</v>
      </c>
      <c r="N104" s="4" t="s">
        <v>256</v>
      </c>
      <c r="O104" s="45" t="s">
        <v>257</v>
      </c>
      <c r="P104" s="4"/>
    </row>
    <row r="105" spans="1:16" ht="144">
      <c r="A105" s="4" t="s">
        <v>59</v>
      </c>
      <c r="B105" s="48">
        <v>2</v>
      </c>
      <c r="C105" s="48" t="s">
        <v>60</v>
      </c>
      <c r="D105" s="125" t="s">
        <v>290</v>
      </c>
      <c r="E105" s="4" t="s">
        <v>468</v>
      </c>
      <c r="F105" s="48" t="s">
        <v>7</v>
      </c>
      <c r="G105" s="125" t="s">
        <v>291</v>
      </c>
      <c r="H105" s="4" t="s">
        <v>23</v>
      </c>
      <c r="I105" s="125">
        <v>44</v>
      </c>
      <c r="J105" s="125">
        <v>44.070099999999996</v>
      </c>
      <c r="K105" s="125">
        <v>60</v>
      </c>
      <c r="L105" s="125" t="s">
        <v>292</v>
      </c>
      <c r="M105" s="125" t="s">
        <v>245</v>
      </c>
      <c r="N105" s="125" t="s">
        <v>293</v>
      </c>
      <c r="O105" s="135" t="s">
        <v>294</v>
      </c>
      <c r="P105" s="125"/>
    </row>
    <row r="106" spans="1:16" ht="240">
      <c r="A106" s="4" t="s">
        <v>59</v>
      </c>
      <c r="B106" s="48">
        <v>2</v>
      </c>
      <c r="C106" s="48" t="s">
        <v>60</v>
      </c>
      <c r="D106" s="77" t="s">
        <v>295</v>
      </c>
      <c r="E106" s="4" t="s">
        <v>468</v>
      </c>
      <c r="F106" s="48" t="s">
        <v>5</v>
      </c>
      <c r="G106" s="77" t="s">
        <v>296</v>
      </c>
      <c r="H106" s="4" t="s">
        <v>13</v>
      </c>
      <c r="I106" s="77">
        <v>50</v>
      </c>
      <c r="J106" s="77">
        <v>50.040399999999998</v>
      </c>
      <c r="K106" s="77">
        <v>30</v>
      </c>
      <c r="L106" s="77" t="s">
        <v>237</v>
      </c>
      <c r="M106" s="77" t="s">
        <v>245</v>
      </c>
      <c r="N106" s="77" t="s">
        <v>297</v>
      </c>
      <c r="O106" s="136" t="s">
        <v>298</v>
      </c>
      <c r="P106" s="77"/>
    </row>
    <row r="107" spans="1:16" ht="176">
      <c r="A107" s="131" t="s">
        <v>59</v>
      </c>
      <c r="B107" s="138">
        <v>3</v>
      </c>
      <c r="C107" s="138" t="s">
        <v>60</v>
      </c>
      <c r="D107" s="131" t="s">
        <v>487</v>
      </c>
      <c r="E107" s="4" t="s">
        <v>468</v>
      </c>
      <c r="F107" s="131" t="s">
        <v>4</v>
      </c>
      <c r="G107" s="131" t="s">
        <v>317</v>
      </c>
      <c r="H107" s="131" t="s">
        <v>23</v>
      </c>
      <c r="I107" s="131">
        <v>44</v>
      </c>
      <c r="J107" s="131">
        <v>44</v>
      </c>
      <c r="K107" s="131">
        <v>90</v>
      </c>
      <c r="L107" s="131" t="s">
        <v>488</v>
      </c>
      <c r="M107" s="131" t="s">
        <v>479</v>
      </c>
      <c r="N107" s="131" t="s">
        <v>489</v>
      </c>
      <c r="O107" s="139" t="s">
        <v>490</v>
      </c>
      <c r="P107" s="131" t="s">
        <v>491</v>
      </c>
    </row>
    <row r="108" spans="1:16" ht="192">
      <c r="A108" s="131" t="s">
        <v>59</v>
      </c>
      <c r="B108" s="138">
        <v>3</v>
      </c>
      <c r="C108" s="138" t="s">
        <v>60</v>
      </c>
      <c r="D108" s="131" t="s">
        <v>476</v>
      </c>
      <c r="E108" s="4" t="s">
        <v>468</v>
      </c>
      <c r="F108" s="138" t="s">
        <v>1</v>
      </c>
      <c r="G108" s="131" t="s">
        <v>219</v>
      </c>
      <c r="H108" s="131" t="s">
        <v>28</v>
      </c>
      <c r="I108" s="140">
        <v>3</v>
      </c>
      <c r="J108" s="140" t="s">
        <v>477</v>
      </c>
      <c r="K108" s="131">
        <v>60</v>
      </c>
      <c r="L108" s="131" t="s">
        <v>478</v>
      </c>
      <c r="M108" s="131" t="s">
        <v>479</v>
      </c>
      <c r="N108" s="131" t="s">
        <v>480</v>
      </c>
      <c r="O108" s="139" t="s">
        <v>481</v>
      </c>
      <c r="P108" s="131" t="s">
        <v>468</v>
      </c>
    </row>
    <row r="109" spans="1:16" ht="112">
      <c r="A109" s="131" t="s">
        <v>59</v>
      </c>
      <c r="B109" s="138">
        <v>3</v>
      </c>
      <c r="C109" s="138" t="s">
        <v>60</v>
      </c>
      <c r="D109" s="131" t="s">
        <v>482</v>
      </c>
      <c r="E109" s="4" t="s">
        <v>468</v>
      </c>
      <c r="F109" s="138" t="s">
        <v>1</v>
      </c>
      <c r="G109" s="131" t="s">
        <v>219</v>
      </c>
      <c r="H109" s="131" t="s">
        <v>25</v>
      </c>
      <c r="I109" s="131">
        <v>41</v>
      </c>
      <c r="J109" s="131">
        <v>41.020499999999998</v>
      </c>
      <c r="K109" s="131">
        <v>63</v>
      </c>
      <c r="L109" s="131" t="s">
        <v>483</v>
      </c>
      <c r="M109" s="131" t="s">
        <v>479</v>
      </c>
      <c r="N109" s="131" t="s">
        <v>484</v>
      </c>
      <c r="O109" s="139" t="s">
        <v>485</v>
      </c>
      <c r="P109" s="131" t="s">
        <v>486</v>
      </c>
    </row>
    <row r="110" spans="1:16" ht="272">
      <c r="A110" s="131" t="s">
        <v>59</v>
      </c>
      <c r="B110" s="138">
        <v>3</v>
      </c>
      <c r="C110" s="138" t="s">
        <v>60</v>
      </c>
      <c r="D110" s="131" t="s">
        <v>492</v>
      </c>
      <c r="E110" s="4" t="s">
        <v>468</v>
      </c>
      <c r="F110" s="138" t="s">
        <v>3</v>
      </c>
      <c r="G110" s="131" t="s">
        <v>493</v>
      </c>
      <c r="H110" s="131" t="s">
        <v>13</v>
      </c>
      <c r="I110" s="131">
        <v>50</v>
      </c>
      <c r="J110" s="131">
        <v>50.091299999999997</v>
      </c>
      <c r="K110" s="131">
        <v>120</v>
      </c>
      <c r="L110" s="131" t="s">
        <v>312</v>
      </c>
      <c r="M110" s="131" t="s">
        <v>479</v>
      </c>
      <c r="N110" s="131" t="s">
        <v>494</v>
      </c>
      <c r="O110" s="139" t="s">
        <v>495</v>
      </c>
      <c r="P110" s="131" t="s">
        <v>496</v>
      </c>
    </row>
  </sheetData>
  <autoFilter ref="A1:P110" xr:uid="{5B867F44-93CF-425F-A562-CEE03580C254}">
    <sortState xmlns:xlrd2="http://schemas.microsoft.com/office/spreadsheetml/2017/richdata2" ref="A2:P110">
      <sortCondition ref="B2:B110"/>
      <sortCondition ref="F2:F110"/>
      <sortCondition ref="A2:A110"/>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AC023-C631-4B58-98D5-F6CD7C87F39A}">
  <sheetPr>
    <tabColor rgb="FFFF0000"/>
  </sheetPr>
  <dimension ref="A1:P75"/>
  <sheetViews>
    <sheetView topLeftCell="G1" workbookViewId="0">
      <pane ySplit="1" topLeftCell="A2" activePane="bottomLeft" state="frozen"/>
      <selection pane="bottomLeft" activeCell="L2" sqref="A1:P75"/>
    </sheetView>
  </sheetViews>
  <sheetFormatPr baseColWidth="10" defaultColWidth="8.83203125" defaultRowHeight="15"/>
  <cols>
    <col min="1" max="3" width="14.33203125" customWidth="1"/>
    <col min="4" max="4" width="25" customWidth="1"/>
    <col min="5" max="13" width="14.33203125" customWidth="1"/>
    <col min="14" max="15" width="50" customWidth="1"/>
    <col min="16" max="16" width="32.1640625" customWidth="1"/>
  </cols>
  <sheetData>
    <row r="1" spans="1:16" ht="32">
      <c r="A1" s="64" t="s">
        <v>43</v>
      </c>
      <c r="B1" s="64" t="s">
        <v>44</v>
      </c>
      <c r="C1" s="64" t="s">
        <v>0</v>
      </c>
      <c r="D1" s="64" t="s">
        <v>45</v>
      </c>
      <c r="E1" s="70" t="s">
        <v>638</v>
      </c>
      <c r="F1" s="65" t="s">
        <v>46</v>
      </c>
      <c r="G1" s="64" t="s">
        <v>47</v>
      </c>
      <c r="H1" s="65" t="s">
        <v>48</v>
      </c>
      <c r="I1" s="65" t="s">
        <v>49</v>
      </c>
      <c r="J1" s="64" t="s">
        <v>50</v>
      </c>
      <c r="K1" s="64" t="s">
        <v>51</v>
      </c>
      <c r="L1" s="64" t="s">
        <v>52</v>
      </c>
      <c r="M1" s="64" t="s">
        <v>53</v>
      </c>
      <c r="N1" s="66" t="s">
        <v>54</v>
      </c>
      <c r="O1" s="64" t="s">
        <v>55</v>
      </c>
      <c r="P1" s="64" t="s">
        <v>56</v>
      </c>
    </row>
    <row r="2" spans="1:16" ht="160">
      <c r="A2" s="4" t="s">
        <v>122</v>
      </c>
      <c r="B2" s="48">
        <v>1</v>
      </c>
      <c r="C2" s="4" t="s">
        <v>115</v>
      </c>
      <c r="D2" s="4" t="s">
        <v>794</v>
      </c>
      <c r="E2" s="4" t="s">
        <v>641</v>
      </c>
      <c r="F2" s="4" t="s">
        <v>1425</v>
      </c>
      <c r="G2" s="4" t="s">
        <v>654</v>
      </c>
      <c r="H2" s="4" t="s">
        <v>24</v>
      </c>
      <c r="I2" s="4">
        <v>1</v>
      </c>
      <c r="J2" s="4">
        <v>1.0306999999999999</v>
      </c>
      <c r="K2" s="4">
        <v>19</v>
      </c>
      <c r="L2" s="4" t="s">
        <v>73</v>
      </c>
      <c r="M2" s="4" t="s">
        <v>64</v>
      </c>
      <c r="N2" s="4" t="s">
        <v>795</v>
      </c>
      <c r="O2" s="4" t="s">
        <v>66</v>
      </c>
      <c r="P2" s="4"/>
    </row>
    <row r="3" spans="1:16" ht="112">
      <c r="A3" s="4" t="s">
        <v>122</v>
      </c>
      <c r="B3" s="48">
        <v>1</v>
      </c>
      <c r="C3" s="4" t="s">
        <v>115</v>
      </c>
      <c r="D3" s="48" t="s">
        <v>802</v>
      </c>
      <c r="E3" s="4" t="s">
        <v>641</v>
      </c>
      <c r="F3" s="4" t="s">
        <v>1425</v>
      </c>
      <c r="G3" s="48" t="s">
        <v>654</v>
      </c>
      <c r="H3" s="4" t="s">
        <v>11</v>
      </c>
      <c r="I3" s="48">
        <v>11</v>
      </c>
      <c r="J3" s="48">
        <v>11.010400000000001</v>
      </c>
      <c r="K3" s="48">
        <v>10</v>
      </c>
      <c r="L3" s="48" t="s">
        <v>73</v>
      </c>
      <c r="M3" s="48" t="s">
        <v>64</v>
      </c>
      <c r="N3" s="28" t="s">
        <v>803</v>
      </c>
      <c r="O3" s="4" t="s">
        <v>66</v>
      </c>
      <c r="P3" s="4"/>
    </row>
    <row r="4" spans="1:16" ht="96">
      <c r="A4" s="4" t="s">
        <v>122</v>
      </c>
      <c r="B4" s="48">
        <v>1</v>
      </c>
      <c r="C4" s="4" t="s">
        <v>115</v>
      </c>
      <c r="D4" s="48" t="s">
        <v>819</v>
      </c>
      <c r="E4" s="4" t="s">
        <v>641</v>
      </c>
      <c r="F4" s="4" t="s">
        <v>1425</v>
      </c>
      <c r="G4" s="48" t="s">
        <v>654</v>
      </c>
      <c r="H4" s="4" t="s">
        <v>15</v>
      </c>
      <c r="I4" s="48">
        <v>26</v>
      </c>
      <c r="J4" s="48">
        <v>26.120100000000001</v>
      </c>
      <c r="K4" s="48">
        <v>35</v>
      </c>
      <c r="L4" s="48" t="s">
        <v>73</v>
      </c>
      <c r="M4" s="48" t="s">
        <v>64</v>
      </c>
      <c r="N4" s="28" t="s">
        <v>820</v>
      </c>
      <c r="O4" s="4" t="s">
        <v>66</v>
      </c>
      <c r="P4" s="4"/>
    </row>
    <row r="5" spans="1:16" ht="80">
      <c r="A5" s="4" t="s">
        <v>122</v>
      </c>
      <c r="B5" s="48">
        <v>1</v>
      </c>
      <c r="C5" s="4" t="s">
        <v>115</v>
      </c>
      <c r="D5" s="4" t="s">
        <v>821</v>
      </c>
      <c r="E5" s="4" t="s">
        <v>641</v>
      </c>
      <c r="F5" s="4" t="s">
        <v>1425</v>
      </c>
      <c r="G5" s="48" t="s">
        <v>654</v>
      </c>
      <c r="H5" s="4" t="s">
        <v>16</v>
      </c>
      <c r="I5" s="48">
        <v>30</v>
      </c>
      <c r="J5" s="48">
        <v>30.520199999999999</v>
      </c>
      <c r="K5" s="48">
        <v>9</v>
      </c>
      <c r="L5" s="4" t="s">
        <v>396</v>
      </c>
      <c r="M5" s="48" t="s">
        <v>64</v>
      </c>
      <c r="N5" s="4" t="s">
        <v>822</v>
      </c>
      <c r="O5" s="4" t="s">
        <v>823</v>
      </c>
      <c r="P5" s="4"/>
    </row>
    <row r="6" spans="1:16" ht="64">
      <c r="A6" s="4" t="s">
        <v>122</v>
      </c>
      <c r="B6" s="48">
        <v>1</v>
      </c>
      <c r="C6" s="4" t="s">
        <v>115</v>
      </c>
      <c r="D6" s="4" t="s">
        <v>824</v>
      </c>
      <c r="E6" s="4" t="s">
        <v>641</v>
      </c>
      <c r="F6" s="4" t="s">
        <v>1425</v>
      </c>
      <c r="G6" s="48" t="s">
        <v>661</v>
      </c>
      <c r="H6" s="4" t="s">
        <v>16</v>
      </c>
      <c r="I6" s="48">
        <v>30</v>
      </c>
      <c r="J6" s="48">
        <v>30.520199999999999</v>
      </c>
      <c r="K6" s="48">
        <v>9</v>
      </c>
      <c r="L6" s="4" t="s">
        <v>124</v>
      </c>
      <c r="M6" s="48" t="s">
        <v>64</v>
      </c>
      <c r="N6" s="28" t="s">
        <v>825</v>
      </c>
      <c r="O6" s="4" t="s">
        <v>823</v>
      </c>
      <c r="P6" s="4"/>
    </row>
    <row r="7" spans="1:16" ht="96">
      <c r="A7" s="4" t="s">
        <v>122</v>
      </c>
      <c r="B7" s="48">
        <v>1</v>
      </c>
      <c r="C7" s="4" t="s">
        <v>115</v>
      </c>
      <c r="D7" s="4" t="s">
        <v>846</v>
      </c>
      <c r="E7" s="4" t="s">
        <v>641</v>
      </c>
      <c r="F7" s="4" t="s">
        <v>1425</v>
      </c>
      <c r="G7" s="4" t="s">
        <v>661</v>
      </c>
      <c r="H7" s="4" t="s">
        <v>12</v>
      </c>
      <c r="I7" s="4">
        <v>52</v>
      </c>
      <c r="J7" s="4">
        <v>52.030099999999997</v>
      </c>
      <c r="K7" s="4">
        <v>12</v>
      </c>
      <c r="L7" s="4" t="s">
        <v>124</v>
      </c>
      <c r="M7" s="4" t="s">
        <v>64</v>
      </c>
      <c r="N7" s="28" t="s">
        <v>847</v>
      </c>
      <c r="O7" s="4" t="s">
        <v>66</v>
      </c>
      <c r="P7" s="4"/>
    </row>
    <row r="8" spans="1:16" ht="96">
      <c r="A8" s="4" t="s">
        <v>122</v>
      </c>
      <c r="B8" s="48">
        <v>1</v>
      </c>
      <c r="C8" s="4" t="s">
        <v>115</v>
      </c>
      <c r="D8" s="4" t="s">
        <v>852</v>
      </c>
      <c r="E8" s="4" t="s">
        <v>641</v>
      </c>
      <c r="F8" s="4" t="s">
        <v>1425</v>
      </c>
      <c r="G8" s="4" t="s">
        <v>661</v>
      </c>
      <c r="H8" s="4" t="s">
        <v>12</v>
      </c>
      <c r="I8" s="4">
        <v>52</v>
      </c>
      <c r="J8" s="4">
        <v>52.1601</v>
      </c>
      <c r="K8" s="4">
        <v>12</v>
      </c>
      <c r="L8" s="4" t="s">
        <v>124</v>
      </c>
      <c r="M8" s="4" t="s">
        <v>64</v>
      </c>
      <c r="N8" s="28" t="s">
        <v>853</v>
      </c>
      <c r="O8" s="4" t="s">
        <v>66</v>
      </c>
      <c r="P8" s="4"/>
    </row>
    <row r="9" spans="1:16" ht="112">
      <c r="A9" s="4" t="s">
        <v>114</v>
      </c>
      <c r="B9" s="48">
        <v>1</v>
      </c>
      <c r="C9" s="4" t="s">
        <v>115</v>
      </c>
      <c r="D9" s="4" t="s">
        <v>800</v>
      </c>
      <c r="E9" s="4" t="s">
        <v>641</v>
      </c>
      <c r="F9" s="4" t="s">
        <v>1425</v>
      </c>
      <c r="G9" s="48" t="s">
        <v>654</v>
      </c>
      <c r="H9" s="4" t="s">
        <v>11</v>
      </c>
      <c r="I9" s="48">
        <v>11</v>
      </c>
      <c r="J9" s="48">
        <v>11.010199999999999</v>
      </c>
      <c r="K9" s="48">
        <v>9</v>
      </c>
      <c r="L9" s="4" t="s">
        <v>63</v>
      </c>
      <c r="M9" s="48" t="s">
        <v>64</v>
      </c>
      <c r="N9" s="4" t="s">
        <v>801</v>
      </c>
      <c r="O9" s="4" t="s">
        <v>128</v>
      </c>
      <c r="P9" s="4"/>
    </row>
    <row r="10" spans="1:16" ht="112">
      <c r="A10" s="4" t="s">
        <v>114</v>
      </c>
      <c r="B10" s="48">
        <v>1</v>
      </c>
      <c r="C10" s="4" t="s">
        <v>115</v>
      </c>
      <c r="D10" s="4" t="s">
        <v>826</v>
      </c>
      <c r="E10" s="4" t="s">
        <v>641</v>
      </c>
      <c r="F10" s="4" t="s">
        <v>1425</v>
      </c>
      <c r="G10" s="48" t="s">
        <v>654</v>
      </c>
      <c r="H10" s="4" t="s">
        <v>25</v>
      </c>
      <c r="I10" s="48">
        <v>41</v>
      </c>
      <c r="J10" s="48">
        <v>41.030099999999997</v>
      </c>
      <c r="K10" s="48">
        <v>9</v>
      </c>
      <c r="L10" s="4" t="s">
        <v>63</v>
      </c>
      <c r="M10" s="48" t="s">
        <v>64</v>
      </c>
      <c r="N10" s="4" t="s">
        <v>827</v>
      </c>
      <c r="O10" s="4" t="s">
        <v>128</v>
      </c>
      <c r="P10" s="4"/>
    </row>
    <row r="11" spans="1:16" ht="112">
      <c r="A11" s="4" t="s">
        <v>114</v>
      </c>
      <c r="B11" s="48">
        <v>1</v>
      </c>
      <c r="C11" s="4" t="s">
        <v>115</v>
      </c>
      <c r="D11" s="4" t="s">
        <v>839</v>
      </c>
      <c r="E11" s="4" t="s">
        <v>641</v>
      </c>
      <c r="F11" s="4" t="s">
        <v>1425</v>
      </c>
      <c r="G11" s="4" t="s">
        <v>654</v>
      </c>
      <c r="H11" s="4" t="s">
        <v>13</v>
      </c>
      <c r="I11" s="4">
        <v>50</v>
      </c>
      <c r="J11" s="4">
        <v>50.090400000000002</v>
      </c>
      <c r="K11" s="4">
        <v>23</v>
      </c>
      <c r="L11" s="4" t="s">
        <v>63</v>
      </c>
      <c r="M11" s="4" t="s">
        <v>64</v>
      </c>
      <c r="N11" s="28" t="s">
        <v>840</v>
      </c>
      <c r="O11" s="4" t="s">
        <v>66</v>
      </c>
      <c r="P11" s="4"/>
    </row>
    <row r="12" spans="1:16" ht="112">
      <c r="A12" s="4" t="s">
        <v>114</v>
      </c>
      <c r="B12" s="48">
        <v>1</v>
      </c>
      <c r="C12" s="4" t="s">
        <v>115</v>
      </c>
      <c r="D12" s="4" t="s">
        <v>848</v>
      </c>
      <c r="E12" s="4" t="s">
        <v>641</v>
      </c>
      <c r="F12" s="4" t="s">
        <v>1425</v>
      </c>
      <c r="G12" s="4" t="s">
        <v>654</v>
      </c>
      <c r="H12" s="4" t="s">
        <v>12</v>
      </c>
      <c r="I12" s="4">
        <v>52</v>
      </c>
      <c r="J12" s="4">
        <v>52.140099999999997</v>
      </c>
      <c r="K12" s="4">
        <v>12</v>
      </c>
      <c r="L12" s="4" t="s">
        <v>63</v>
      </c>
      <c r="M12" s="4" t="s">
        <v>64</v>
      </c>
      <c r="N12" s="28" t="s">
        <v>849</v>
      </c>
      <c r="O12" s="4" t="s">
        <v>66</v>
      </c>
      <c r="P12" s="4"/>
    </row>
    <row r="13" spans="1:16" ht="112">
      <c r="A13" s="4" t="s">
        <v>114</v>
      </c>
      <c r="B13" s="48">
        <v>1</v>
      </c>
      <c r="C13" s="4" t="s">
        <v>115</v>
      </c>
      <c r="D13" s="4" t="s">
        <v>850</v>
      </c>
      <c r="E13" s="4" t="s">
        <v>641</v>
      </c>
      <c r="F13" s="4" t="s">
        <v>1425</v>
      </c>
      <c r="G13" s="4" t="s">
        <v>654</v>
      </c>
      <c r="H13" s="4" t="s">
        <v>12</v>
      </c>
      <c r="I13" s="4">
        <v>52</v>
      </c>
      <c r="J13" s="4">
        <v>52.1404</v>
      </c>
      <c r="K13" s="4">
        <v>12</v>
      </c>
      <c r="L13" s="4" t="s">
        <v>63</v>
      </c>
      <c r="M13" s="4" t="s">
        <v>64</v>
      </c>
      <c r="N13" s="28" t="s">
        <v>851</v>
      </c>
      <c r="O13" s="4" t="s">
        <v>66</v>
      </c>
      <c r="P13" s="4"/>
    </row>
    <row r="14" spans="1:16" ht="112">
      <c r="A14" s="4" t="s">
        <v>122</v>
      </c>
      <c r="B14" s="48">
        <v>1</v>
      </c>
      <c r="C14" s="48" t="s">
        <v>115</v>
      </c>
      <c r="D14" s="4" t="s">
        <v>123</v>
      </c>
      <c r="E14" s="4" t="s">
        <v>468</v>
      </c>
      <c r="F14" s="4" t="s">
        <v>4</v>
      </c>
      <c r="G14" s="4" t="s">
        <v>120</v>
      </c>
      <c r="H14" s="4" t="s">
        <v>18</v>
      </c>
      <c r="I14" s="4">
        <v>19</v>
      </c>
      <c r="J14" s="4">
        <v>19.071100000000001</v>
      </c>
      <c r="K14" s="4">
        <v>99</v>
      </c>
      <c r="L14" s="4" t="s">
        <v>124</v>
      </c>
      <c r="M14" s="4" t="s">
        <v>64</v>
      </c>
      <c r="N14" s="28" t="s">
        <v>125</v>
      </c>
      <c r="O14" s="48" t="s">
        <v>66</v>
      </c>
      <c r="P14" s="48"/>
    </row>
    <row r="15" spans="1:16" ht="112">
      <c r="A15" s="4" t="s">
        <v>122</v>
      </c>
      <c r="B15" s="48">
        <v>1</v>
      </c>
      <c r="C15" s="48" t="s">
        <v>115</v>
      </c>
      <c r="D15" s="4" t="s">
        <v>134</v>
      </c>
      <c r="E15" s="4" t="s">
        <v>468</v>
      </c>
      <c r="F15" s="4" t="s">
        <v>4</v>
      </c>
      <c r="G15" s="4" t="s">
        <v>120</v>
      </c>
      <c r="H15" s="4" t="s">
        <v>22</v>
      </c>
      <c r="I15" s="4">
        <v>49</v>
      </c>
      <c r="J15" s="4">
        <v>49.010199999999998</v>
      </c>
      <c r="K15" s="4">
        <v>94</v>
      </c>
      <c r="L15" s="4" t="s">
        <v>73</v>
      </c>
      <c r="M15" s="4" t="s">
        <v>64</v>
      </c>
      <c r="N15" s="28" t="s">
        <v>135</v>
      </c>
      <c r="O15" s="48" t="s">
        <v>66</v>
      </c>
      <c r="P15" s="48"/>
    </row>
    <row r="16" spans="1:16" ht="112">
      <c r="A16" s="4" t="s">
        <v>122</v>
      </c>
      <c r="B16" s="48">
        <v>1</v>
      </c>
      <c r="C16" s="48" t="s">
        <v>115</v>
      </c>
      <c r="D16" s="4" t="s">
        <v>136</v>
      </c>
      <c r="E16" s="4" t="s">
        <v>468</v>
      </c>
      <c r="F16" s="4" t="s">
        <v>4</v>
      </c>
      <c r="G16" s="4" t="s">
        <v>120</v>
      </c>
      <c r="H16" s="4" t="s">
        <v>22</v>
      </c>
      <c r="I16" s="4">
        <v>49</v>
      </c>
      <c r="J16" s="4">
        <v>49.010399999999997</v>
      </c>
      <c r="K16" s="4">
        <v>90</v>
      </c>
      <c r="L16" s="4" t="s">
        <v>63</v>
      </c>
      <c r="M16" s="4" t="s">
        <v>64</v>
      </c>
      <c r="N16" s="28" t="s">
        <v>137</v>
      </c>
      <c r="O16" s="48" t="s">
        <v>66</v>
      </c>
      <c r="P16" s="48"/>
    </row>
    <row r="17" spans="1:16" ht="112">
      <c r="A17" s="4" t="s">
        <v>114</v>
      </c>
      <c r="B17" s="48">
        <v>1</v>
      </c>
      <c r="C17" s="48" t="s">
        <v>115</v>
      </c>
      <c r="D17" s="4" t="s">
        <v>119</v>
      </c>
      <c r="E17" s="4" t="s">
        <v>468</v>
      </c>
      <c r="F17" s="4" t="s">
        <v>4</v>
      </c>
      <c r="G17" s="4" t="s">
        <v>120</v>
      </c>
      <c r="H17" s="4" t="s">
        <v>11</v>
      </c>
      <c r="I17" s="4">
        <v>11</v>
      </c>
      <c r="J17" s="4">
        <v>11.010300000000001</v>
      </c>
      <c r="K17" s="4">
        <v>90</v>
      </c>
      <c r="L17" s="4" t="s">
        <v>63</v>
      </c>
      <c r="M17" s="4" t="s">
        <v>64</v>
      </c>
      <c r="N17" s="28" t="s">
        <v>121</v>
      </c>
      <c r="O17" s="48" t="s">
        <v>66</v>
      </c>
      <c r="P17" s="48"/>
    </row>
    <row r="18" spans="1:16" ht="112">
      <c r="A18" s="4" t="s">
        <v>114</v>
      </c>
      <c r="B18" s="48">
        <v>1</v>
      </c>
      <c r="C18" s="48" t="s">
        <v>115</v>
      </c>
      <c r="D18" s="4" t="s">
        <v>129</v>
      </c>
      <c r="E18" s="4" t="s">
        <v>468</v>
      </c>
      <c r="F18" s="4" t="s">
        <v>4</v>
      </c>
      <c r="G18" s="4" t="s">
        <v>120</v>
      </c>
      <c r="H18" s="4" t="s">
        <v>16</v>
      </c>
      <c r="I18" s="4">
        <v>30</v>
      </c>
      <c r="J18" s="141">
        <v>30</v>
      </c>
      <c r="K18" s="4">
        <v>90</v>
      </c>
      <c r="L18" s="4" t="s">
        <v>63</v>
      </c>
      <c r="M18" s="4" t="s">
        <v>64</v>
      </c>
      <c r="N18" s="28" t="s">
        <v>130</v>
      </c>
      <c r="O18" s="48" t="s">
        <v>66</v>
      </c>
      <c r="P18" s="48"/>
    </row>
    <row r="19" spans="1:16" ht="112">
      <c r="A19" s="4" t="s">
        <v>114</v>
      </c>
      <c r="B19" s="48">
        <v>1</v>
      </c>
      <c r="C19" s="48" t="s">
        <v>115</v>
      </c>
      <c r="D19" s="48" t="s">
        <v>144</v>
      </c>
      <c r="E19" s="4" t="s">
        <v>468</v>
      </c>
      <c r="F19" s="48" t="s">
        <v>145</v>
      </c>
      <c r="G19" s="4" t="s">
        <v>146</v>
      </c>
      <c r="H19" s="4" t="s">
        <v>12</v>
      </c>
      <c r="I19" s="4">
        <v>52</v>
      </c>
      <c r="J19" s="4">
        <v>52.030099999999997</v>
      </c>
      <c r="K19" s="4">
        <v>122</v>
      </c>
      <c r="L19" s="4" t="s">
        <v>63</v>
      </c>
      <c r="M19" s="4" t="s">
        <v>64</v>
      </c>
      <c r="N19" s="131" t="s">
        <v>1427</v>
      </c>
      <c r="O19" s="48" t="s">
        <v>66</v>
      </c>
      <c r="P19" s="48"/>
    </row>
    <row r="20" spans="1:16" ht="80">
      <c r="A20" s="4" t="s">
        <v>114</v>
      </c>
      <c r="B20" s="48">
        <v>1</v>
      </c>
      <c r="C20" s="48" t="s">
        <v>115</v>
      </c>
      <c r="D20" s="4" t="s">
        <v>138</v>
      </c>
      <c r="E20" s="4" t="s">
        <v>468</v>
      </c>
      <c r="F20" s="48" t="s">
        <v>2</v>
      </c>
      <c r="G20" s="4" t="s">
        <v>139</v>
      </c>
      <c r="H20" s="4" t="s">
        <v>13</v>
      </c>
      <c r="I20" s="4">
        <v>50</v>
      </c>
      <c r="J20" s="4">
        <v>50.030099999999997</v>
      </c>
      <c r="K20" s="4">
        <v>60</v>
      </c>
      <c r="L20" s="4" t="s">
        <v>73</v>
      </c>
      <c r="M20" s="4" t="s">
        <v>64</v>
      </c>
      <c r="N20" s="28" t="s">
        <v>140</v>
      </c>
      <c r="O20" s="48" t="s">
        <v>66</v>
      </c>
      <c r="P20" s="48"/>
    </row>
    <row r="21" spans="1:16" ht="112">
      <c r="A21" s="4" t="s">
        <v>114</v>
      </c>
      <c r="B21" s="48">
        <v>1</v>
      </c>
      <c r="C21" s="48" t="s">
        <v>115</v>
      </c>
      <c r="D21" s="4" t="s">
        <v>141</v>
      </c>
      <c r="E21" s="4" t="s">
        <v>468</v>
      </c>
      <c r="F21" s="48" t="s">
        <v>2</v>
      </c>
      <c r="G21" s="4" t="s">
        <v>142</v>
      </c>
      <c r="H21" s="4" t="s">
        <v>13</v>
      </c>
      <c r="I21" s="4">
        <v>50</v>
      </c>
      <c r="J21" s="4">
        <v>50.0901</v>
      </c>
      <c r="K21" s="4">
        <v>60</v>
      </c>
      <c r="L21" s="4" t="s">
        <v>73</v>
      </c>
      <c r="M21" s="4" t="s">
        <v>64</v>
      </c>
      <c r="N21" s="28" t="s">
        <v>143</v>
      </c>
      <c r="O21" s="48" t="s">
        <v>66</v>
      </c>
      <c r="P21" s="48"/>
    </row>
    <row r="22" spans="1:16" ht="96">
      <c r="A22" s="4" t="s">
        <v>122</v>
      </c>
      <c r="B22" s="48">
        <v>1</v>
      </c>
      <c r="C22" s="48" t="s">
        <v>115</v>
      </c>
      <c r="D22" s="4" t="s">
        <v>111</v>
      </c>
      <c r="E22" s="4" t="s">
        <v>468</v>
      </c>
      <c r="F22" s="48" t="s">
        <v>3</v>
      </c>
      <c r="G22" s="4" t="s">
        <v>72</v>
      </c>
      <c r="H22" s="4" t="s">
        <v>12</v>
      </c>
      <c r="I22" s="4">
        <v>52</v>
      </c>
      <c r="J22" s="4">
        <v>52.180399999999999</v>
      </c>
      <c r="K22" s="4">
        <v>120</v>
      </c>
      <c r="L22" s="4" t="s">
        <v>73</v>
      </c>
      <c r="M22" s="4" t="s">
        <v>64</v>
      </c>
      <c r="N22" s="28" t="s">
        <v>148</v>
      </c>
      <c r="O22" s="48" t="s">
        <v>66</v>
      </c>
      <c r="P22" s="48"/>
    </row>
    <row r="23" spans="1:16" ht="112">
      <c r="A23" s="4" t="s">
        <v>114</v>
      </c>
      <c r="B23" s="48">
        <v>1</v>
      </c>
      <c r="C23" s="48" t="s">
        <v>115</v>
      </c>
      <c r="D23" s="4" t="s">
        <v>131</v>
      </c>
      <c r="E23" s="4" t="s">
        <v>468</v>
      </c>
      <c r="F23" s="48" t="s">
        <v>3</v>
      </c>
      <c r="G23" s="48" t="s">
        <v>68</v>
      </c>
      <c r="H23" s="4" t="s">
        <v>19</v>
      </c>
      <c r="I23" s="48">
        <v>45</v>
      </c>
      <c r="J23" s="48">
        <v>45.100099999999998</v>
      </c>
      <c r="K23" s="48">
        <v>120</v>
      </c>
      <c r="L23" s="142" t="s">
        <v>73</v>
      </c>
      <c r="M23" s="48" t="s">
        <v>64</v>
      </c>
      <c r="N23" s="4" t="s">
        <v>132</v>
      </c>
      <c r="O23" s="4" t="s">
        <v>133</v>
      </c>
      <c r="P23" s="4"/>
    </row>
    <row r="24" spans="1:16" ht="112">
      <c r="A24" s="4" t="s">
        <v>114</v>
      </c>
      <c r="B24" s="48">
        <v>1</v>
      </c>
      <c r="C24" s="48" t="s">
        <v>115</v>
      </c>
      <c r="D24" s="4" t="s">
        <v>116</v>
      </c>
      <c r="E24" s="4" t="s">
        <v>468</v>
      </c>
      <c r="F24" s="48" t="s">
        <v>5</v>
      </c>
      <c r="G24" s="4" t="s">
        <v>117</v>
      </c>
      <c r="H24" s="4" t="s">
        <v>11</v>
      </c>
      <c r="I24" s="4">
        <v>11</v>
      </c>
      <c r="J24" s="4">
        <v>11.010199999999999</v>
      </c>
      <c r="K24" s="4">
        <v>30</v>
      </c>
      <c r="L24" s="4" t="s">
        <v>63</v>
      </c>
      <c r="M24" s="4" t="s">
        <v>64</v>
      </c>
      <c r="N24" s="28" t="s">
        <v>118</v>
      </c>
      <c r="O24" s="48" t="s">
        <v>66</v>
      </c>
      <c r="P24" s="48"/>
    </row>
    <row r="25" spans="1:16" ht="112">
      <c r="A25" s="4" t="s">
        <v>114</v>
      </c>
      <c r="B25" s="48">
        <v>1</v>
      </c>
      <c r="C25" s="48" t="s">
        <v>115</v>
      </c>
      <c r="D25" s="4" t="s">
        <v>126</v>
      </c>
      <c r="E25" s="4" t="s">
        <v>468</v>
      </c>
      <c r="F25" s="48" t="s">
        <v>5</v>
      </c>
      <c r="G25" s="48" t="s">
        <v>78</v>
      </c>
      <c r="H25" s="4" t="s">
        <v>15</v>
      </c>
      <c r="I25" s="48">
        <v>26</v>
      </c>
      <c r="J25" s="48">
        <v>26.110299999999999</v>
      </c>
      <c r="K25" s="48">
        <v>30</v>
      </c>
      <c r="L25" s="142" t="s">
        <v>73</v>
      </c>
      <c r="M25" s="48" t="s">
        <v>64</v>
      </c>
      <c r="N25" s="4" t="s">
        <v>127</v>
      </c>
      <c r="O25" s="4" t="s">
        <v>128</v>
      </c>
      <c r="P25" s="4"/>
    </row>
    <row r="26" spans="1:16" ht="320">
      <c r="A26" s="4" t="s">
        <v>796</v>
      </c>
      <c r="B26" s="4">
        <v>1</v>
      </c>
      <c r="C26" s="4" t="s">
        <v>115</v>
      </c>
      <c r="D26" s="4" t="s">
        <v>797</v>
      </c>
      <c r="E26" s="4" t="s">
        <v>678</v>
      </c>
      <c r="F26" s="4" t="s">
        <v>1426</v>
      </c>
      <c r="G26" s="4" t="s">
        <v>649</v>
      </c>
      <c r="H26" s="4" t="s">
        <v>42</v>
      </c>
      <c r="I26" s="4">
        <v>10</v>
      </c>
      <c r="J26" s="4">
        <v>10.020099999999999</v>
      </c>
      <c r="K26" s="4">
        <v>30</v>
      </c>
      <c r="L26" s="4" t="s">
        <v>692</v>
      </c>
      <c r="M26" s="4" t="s">
        <v>641</v>
      </c>
      <c r="N26" s="4" t="s">
        <v>798</v>
      </c>
      <c r="O26" s="4" t="s">
        <v>799</v>
      </c>
      <c r="P26" s="130"/>
    </row>
    <row r="27" spans="1:16" ht="96">
      <c r="A27" s="4" t="s">
        <v>796</v>
      </c>
      <c r="B27" s="4">
        <v>1</v>
      </c>
      <c r="C27" s="4" t="s">
        <v>115</v>
      </c>
      <c r="D27" s="4" t="s">
        <v>804</v>
      </c>
      <c r="E27" s="4" t="s">
        <v>678</v>
      </c>
      <c r="F27" s="4" t="s">
        <v>1426</v>
      </c>
      <c r="G27" s="4" t="s">
        <v>649</v>
      </c>
      <c r="H27" s="4" t="s">
        <v>11</v>
      </c>
      <c r="I27" s="4">
        <v>11</v>
      </c>
      <c r="J27" s="4">
        <v>11.0801</v>
      </c>
      <c r="K27" s="4">
        <v>10</v>
      </c>
      <c r="L27" s="4" t="s">
        <v>292</v>
      </c>
      <c r="M27" s="4" t="s">
        <v>641</v>
      </c>
      <c r="N27" s="4" t="s">
        <v>805</v>
      </c>
      <c r="O27" s="4" t="s">
        <v>1428</v>
      </c>
      <c r="P27" s="130"/>
    </row>
    <row r="28" spans="1:16" ht="256">
      <c r="A28" s="4" t="s">
        <v>796</v>
      </c>
      <c r="B28" s="4">
        <v>1</v>
      </c>
      <c r="C28" s="4" t="s">
        <v>115</v>
      </c>
      <c r="D28" s="4" t="s">
        <v>807</v>
      </c>
      <c r="E28" s="4" t="s">
        <v>648</v>
      </c>
      <c r="F28" s="4" t="s">
        <v>1426</v>
      </c>
      <c r="G28" s="4" t="s">
        <v>649</v>
      </c>
      <c r="H28" s="4" t="s">
        <v>39</v>
      </c>
      <c r="I28" s="4">
        <v>12</v>
      </c>
      <c r="J28" s="4">
        <v>12.040100000000001</v>
      </c>
      <c r="K28" s="4">
        <v>765</v>
      </c>
      <c r="L28" s="4" t="s">
        <v>692</v>
      </c>
      <c r="M28" s="4" t="s">
        <v>641</v>
      </c>
      <c r="N28" s="131" t="s">
        <v>1397</v>
      </c>
      <c r="O28" s="143" t="s">
        <v>1398</v>
      </c>
      <c r="P28" s="130"/>
    </row>
    <row r="29" spans="1:16" ht="240">
      <c r="A29" s="4" t="s">
        <v>796</v>
      </c>
      <c r="B29" s="4">
        <v>1</v>
      </c>
      <c r="C29" s="4" t="s">
        <v>115</v>
      </c>
      <c r="D29" s="4" t="s">
        <v>808</v>
      </c>
      <c r="E29" s="4" t="s">
        <v>648</v>
      </c>
      <c r="F29" s="4" t="s">
        <v>1426</v>
      </c>
      <c r="G29" s="4" t="s">
        <v>649</v>
      </c>
      <c r="H29" s="4" t="s">
        <v>39</v>
      </c>
      <c r="I29" s="4">
        <v>12</v>
      </c>
      <c r="J29" s="4">
        <v>12.040900000000001</v>
      </c>
      <c r="K29" s="4">
        <v>16</v>
      </c>
      <c r="L29" s="4" t="s">
        <v>692</v>
      </c>
      <c r="M29" s="4" t="s">
        <v>641</v>
      </c>
      <c r="N29" s="4" t="s">
        <v>809</v>
      </c>
      <c r="O29" s="4" t="s">
        <v>810</v>
      </c>
      <c r="P29" s="130"/>
    </row>
    <row r="30" spans="1:16" ht="256">
      <c r="A30" s="4" t="s">
        <v>796</v>
      </c>
      <c r="B30" s="4">
        <v>1</v>
      </c>
      <c r="C30" s="4" t="s">
        <v>115</v>
      </c>
      <c r="D30" s="4" t="s">
        <v>811</v>
      </c>
      <c r="E30" s="4" t="s">
        <v>648</v>
      </c>
      <c r="F30" s="4" t="s">
        <v>1426</v>
      </c>
      <c r="G30" s="4" t="s">
        <v>649</v>
      </c>
      <c r="H30" s="4" t="s">
        <v>39</v>
      </c>
      <c r="I30" s="4">
        <v>12</v>
      </c>
      <c r="J30" s="4">
        <v>12.040900000000001</v>
      </c>
      <c r="K30" s="4">
        <v>20</v>
      </c>
      <c r="L30" s="4" t="s">
        <v>692</v>
      </c>
      <c r="M30" s="4" t="s">
        <v>641</v>
      </c>
      <c r="N30" s="4" t="s">
        <v>812</v>
      </c>
      <c r="O30" s="4" t="s">
        <v>813</v>
      </c>
      <c r="P30" s="130"/>
    </row>
    <row r="31" spans="1:16" ht="350">
      <c r="A31" s="4" t="s">
        <v>796</v>
      </c>
      <c r="B31" s="4">
        <v>1</v>
      </c>
      <c r="C31" s="4" t="s">
        <v>115</v>
      </c>
      <c r="D31" s="4" t="s">
        <v>671</v>
      </c>
      <c r="E31" s="4" t="s">
        <v>648</v>
      </c>
      <c r="F31" s="4" t="s">
        <v>1426</v>
      </c>
      <c r="G31" s="4" t="s">
        <v>649</v>
      </c>
      <c r="H31" s="4" t="s">
        <v>39</v>
      </c>
      <c r="I31" s="132">
        <v>12</v>
      </c>
      <c r="J31" s="132" t="s">
        <v>674</v>
      </c>
      <c r="K31" s="4">
        <v>6</v>
      </c>
      <c r="L31" s="4" t="s">
        <v>692</v>
      </c>
      <c r="M31" s="4" t="s">
        <v>641</v>
      </c>
      <c r="N31" s="28" t="s">
        <v>814</v>
      </c>
      <c r="O31" s="4" t="s">
        <v>815</v>
      </c>
      <c r="P31" s="130"/>
    </row>
    <row r="32" spans="1:16" ht="395">
      <c r="A32" s="4" t="s">
        <v>796</v>
      </c>
      <c r="B32" s="4">
        <v>1</v>
      </c>
      <c r="C32" s="4" t="s">
        <v>115</v>
      </c>
      <c r="D32" s="4" t="s">
        <v>677</v>
      </c>
      <c r="E32" s="4" t="s">
        <v>678</v>
      </c>
      <c r="F32" s="4" t="s">
        <v>1426</v>
      </c>
      <c r="G32" s="4" t="s">
        <v>649</v>
      </c>
      <c r="H32" s="4" t="s">
        <v>39</v>
      </c>
      <c r="I32" s="28">
        <v>12</v>
      </c>
      <c r="J32" s="28">
        <v>12.049899999999999</v>
      </c>
      <c r="K32" s="4">
        <v>7</v>
      </c>
      <c r="L32" s="4" t="s">
        <v>692</v>
      </c>
      <c r="M32" s="4" t="s">
        <v>641</v>
      </c>
      <c r="N32" s="28" t="s">
        <v>906</v>
      </c>
      <c r="O32" s="144" t="s">
        <v>1399</v>
      </c>
      <c r="P32" s="130"/>
    </row>
    <row r="33" spans="1:16" ht="240">
      <c r="A33" s="4" t="s">
        <v>796</v>
      </c>
      <c r="B33" s="4">
        <v>1</v>
      </c>
      <c r="C33" s="4" t="s">
        <v>115</v>
      </c>
      <c r="D33" s="4" t="s">
        <v>816</v>
      </c>
      <c r="E33" s="4" t="s">
        <v>648</v>
      </c>
      <c r="F33" s="4" t="s">
        <v>1426</v>
      </c>
      <c r="G33" s="4" t="s">
        <v>649</v>
      </c>
      <c r="H33" s="4" t="s">
        <v>18</v>
      </c>
      <c r="I33" s="4">
        <v>19</v>
      </c>
      <c r="J33" s="4">
        <v>19.060500000000001</v>
      </c>
      <c r="K33" s="4">
        <v>31</v>
      </c>
      <c r="L33" s="4" t="s">
        <v>692</v>
      </c>
      <c r="M33" s="4" t="s">
        <v>641</v>
      </c>
      <c r="N33" s="4" t="s">
        <v>817</v>
      </c>
      <c r="O33" s="4" t="s">
        <v>818</v>
      </c>
      <c r="P33" s="130"/>
    </row>
    <row r="34" spans="1:16" ht="395">
      <c r="A34" s="4" t="s">
        <v>796</v>
      </c>
      <c r="B34" s="4">
        <v>1</v>
      </c>
      <c r="C34" s="4" t="s">
        <v>115</v>
      </c>
      <c r="D34" s="4" t="s">
        <v>828</v>
      </c>
      <c r="E34" s="4" t="s">
        <v>648</v>
      </c>
      <c r="F34" s="4" t="s">
        <v>1426</v>
      </c>
      <c r="G34" s="4" t="s">
        <v>649</v>
      </c>
      <c r="H34" s="4" t="s">
        <v>34</v>
      </c>
      <c r="I34" s="4">
        <v>46</v>
      </c>
      <c r="J34" s="4">
        <v>46.041499999999999</v>
      </c>
      <c r="K34" s="4">
        <v>21</v>
      </c>
      <c r="L34" s="4" t="s">
        <v>829</v>
      </c>
      <c r="M34" s="4" t="s">
        <v>641</v>
      </c>
      <c r="N34" s="4" t="s">
        <v>830</v>
      </c>
      <c r="O34" s="4" t="s">
        <v>831</v>
      </c>
      <c r="P34" s="130"/>
    </row>
    <row r="35" spans="1:16" ht="380">
      <c r="A35" s="4" t="s">
        <v>796</v>
      </c>
      <c r="B35" s="4">
        <v>1</v>
      </c>
      <c r="C35" s="4" t="s">
        <v>115</v>
      </c>
      <c r="D35" s="4" t="s">
        <v>835</v>
      </c>
      <c r="E35" s="4" t="s">
        <v>648</v>
      </c>
      <c r="F35" s="4" t="s">
        <v>1426</v>
      </c>
      <c r="G35" s="4" t="s">
        <v>649</v>
      </c>
      <c r="H35" s="4" t="s">
        <v>22</v>
      </c>
      <c r="I35" s="4">
        <v>49</v>
      </c>
      <c r="J35" s="4">
        <v>49.010899999999999</v>
      </c>
      <c r="K35" s="4">
        <v>31</v>
      </c>
      <c r="L35" s="4" t="s">
        <v>692</v>
      </c>
      <c r="M35" s="4" t="s">
        <v>641</v>
      </c>
      <c r="N35" s="4" t="s">
        <v>836</v>
      </c>
      <c r="O35" s="4" t="s">
        <v>837</v>
      </c>
      <c r="P35" s="130"/>
    </row>
    <row r="36" spans="1:16" ht="256">
      <c r="A36" s="4" t="s">
        <v>796</v>
      </c>
      <c r="B36" s="4">
        <v>1</v>
      </c>
      <c r="C36" s="4" t="s">
        <v>115</v>
      </c>
      <c r="D36" s="4" t="s">
        <v>841</v>
      </c>
      <c r="E36" s="4" t="s">
        <v>648</v>
      </c>
      <c r="F36" s="4" t="s">
        <v>1426</v>
      </c>
      <c r="G36" s="4" t="s">
        <v>649</v>
      </c>
      <c r="H36" s="4" t="s">
        <v>8</v>
      </c>
      <c r="I36" s="4">
        <v>51</v>
      </c>
      <c r="J36" s="4">
        <v>51.060099999999998</v>
      </c>
      <c r="K36" s="4">
        <v>19</v>
      </c>
      <c r="L36" s="4" t="s">
        <v>692</v>
      </c>
      <c r="M36" s="4" t="s">
        <v>641</v>
      </c>
      <c r="N36" s="145" t="s">
        <v>842</v>
      </c>
      <c r="O36" s="4" t="s">
        <v>843</v>
      </c>
      <c r="P36" s="130"/>
    </row>
    <row r="37" spans="1:16" ht="256">
      <c r="A37" s="4" t="s">
        <v>796</v>
      </c>
      <c r="B37" s="4">
        <v>1</v>
      </c>
      <c r="C37" s="4" t="s">
        <v>115</v>
      </c>
      <c r="D37" s="4" t="s">
        <v>562</v>
      </c>
      <c r="E37" s="4" t="s">
        <v>648</v>
      </c>
      <c r="F37" s="4" t="s">
        <v>1426</v>
      </c>
      <c r="G37" s="4" t="s">
        <v>649</v>
      </c>
      <c r="H37" s="4" t="s">
        <v>8</v>
      </c>
      <c r="I37" s="4">
        <v>51</v>
      </c>
      <c r="J37" s="4">
        <v>51.090400000000002</v>
      </c>
      <c r="K37" s="4">
        <v>33</v>
      </c>
      <c r="L37" s="4" t="s">
        <v>692</v>
      </c>
      <c r="M37" s="4" t="s">
        <v>641</v>
      </c>
      <c r="N37" s="28" t="s">
        <v>844</v>
      </c>
      <c r="O37" s="4" t="s">
        <v>845</v>
      </c>
      <c r="P37" s="130"/>
    </row>
    <row r="38" spans="1:16" ht="395">
      <c r="A38" s="4" t="s">
        <v>832</v>
      </c>
      <c r="B38" s="4">
        <v>1</v>
      </c>
      <c r="C38" s="4" t="s">
        <v>115</v>
      </c>
      <c r="D38" s="4" t="s">
        <v>739</v>
      </c>
      <c r="E38" s="4" t="s">
        <v>648</v>
      </c>
      <c r="F38" s="4" t="s">
        <v>1426</v>
      </c>
      <c r="G38" s="4" t="s">
        <v>649</v>
      </c>
      <c r="H38" s="4" t="s">
        <v>26</v>
      </c>
      <c r="I38" s="4">
        <v>47</v>
      </c>
      <c r="J38" s="4">
        <v>47.060499999999998</v>
      </c>
      <c r="K38" s="4">
        <v>25</v>
      </c>
      <c r="L38" s="4" t="s">
        <v>692</v>
      </c>
      <c r="M38" s="4" t="s">
        <v>641</v>
      </c>
      <c r="N38" s="4" t="s">
        <v>833</v>
      </c>
      <c r="O38" s="4" t="s">
        <v>834</v>
      </c>
      <c r="P38" s="130"/>
    </row>
    <row r="39" spans="1:16" ht="335">
      <c r="A39" s="4" t="s">
        <v>832</v>
      </c>
      <c r="B39" s="4">
        <v>1</v>
      </c>
      <c r="C39" s="4" t="s">
        <v>115</v>
      </c>
      <c r="D39" s="4" t="s">
        <v>835</v>
      </c>
      <c r="E39" s="4" t="s">
        <v>648</v>
      </c>
      <c r="F39" s="4" t="s">
        <v>1426</v>
      </c>
      <c r="G39" s="4" t="s">
        <v>649</v>
      </c>
      <c r="H39" s="4" t="s">
        <v>22</v>
      </c>
      <c r="I39" s="4">
        <v>49</v>
      </c>
      <c r="J39" s="4">
        <v>49.010899999999999</v>
      </c>
      <c r="K39" s="4">
        <v>31</v>
      </c>
      <c r="L39" s="4" t="s">
        <v>692</v>
      </c>
      <c r="M39" s="4" t="s">
        <v>641</v>
      </c>
      <c r="N39" s="4" t="s">
        <v>836</v>
      </c>
      <c r="O39" s="4" t="s">
        <v>838</v>
      </c>
      <c r="P39" s="130"/>
    </row>
    <row r="40" spans="1:16" ht="112">
      <c r="A40" s="4" t="s">
        <v>122</v>
      </c>
      <c r="B40" s="48">
        <v>2</v>
      </c>
      <c r="C40" s="4" t="s">
        <v>115</v>
      </c>
      <c r="D40" s="4" t="s">
        <v>1064</v>
      </c>
      <c r="E40" s="4" t="s">
        <v>641</v>
      </c>
      <c r="F40" s="4" t="s">
        <v>1425</v>
      </c>
      <c r="G40" s="48" t="s">
        <v>654</v>
      </c>
      <c r="H40" s="4" t="s">
        <v>24</v>
      </c>
      <c r="I40" s="4">
        <v>1</v>
      </c>
      <c r="J40" s="4" t="s">
        <v>1065</v>
      </c>
      <c r="K40" s="4">
        <v>36</v>
      </c>
      <c r="L40" s="4" t="s">
        <v>340</v>
      </c>
      <c r="M40" s="4" t="s">
        <v>245</v>
      </c>
      <c r="N40" s="4" t="s">
        <v>1066</v>
      </c>
      <c r="O40" s="4" t="s">
        <v>1067</v>
      </c>
      <c r="P40" s="4"/>
    </row>
    <row r="41" spans="1:16" ht="128">
      <c r="A41" s="4" t="s">
        <v>122</v>
      </c>
      <c r="B41" s="48">
        <v>2</v>
      </c>
      <c r="C41" s="4" t="s">
        <v>115</v>
      </c>
      <c r="D41" s="4" t="s">
        <v>1068</v>
      </c>
      <c r="E41" s="4" t="s">
        <v>641</v>
      </c>
      <c r="F41" s="4" t="s">
        <v>1425</v>
      </c>
      <c r="G41" s="48" t="s">
        <v>661</v>
      </c>
      <c r="H41" s="4" t="s">
        <v>12</v>
      </c>
      <c r="I41" s="4">
        <v>52</v>
      </c>
      <c r="J41" s="4" t="s">
        <v>1069</v>
      </c>
      <c r="K41" s="4">
        <v>9</v>
      </c>
      <c r="L41" s="4" t="s">
        <v>124</v>
      </c>
      <c r="M41" s="4" t="s">
        <v>245</v>
      </c>
      <c r="N41" s="4" t="s">
        <v>1070</v>
      </c>
      <c r="O41" s="4" t="s">
        <v>1071</v>
      </c>
      <c r="P41" s="4"/>
    </row>
    <row r="42" spans="1:16" ht="176">
      <c r="A42" s="4" t="s">
        <v>122</v>
      </c>
      <c r="B42" s="48">
        <v>2</v>
      </c>
      <c r="C42" s="48" t="s">
        <v>115</v>
      </c>
      <c r="D42" s="4" t="s">
        <v>348</v>
      </c>
      <c r="E42" s="4" t="s">
        <v>468</v>
      </c>
      <c r="F42" s="4" t="s">
        <v>4</v>
      </c>
      <c r="G42" s="4" t="s">
        <v>120</v>
      </c>
      <c r="H42" s="4" t="s">
        <v>10</v>
      </c>
      <c r="I42" s="4">
        <v>13</v>
      </c>
      <c r="J42" s="4" t="s">
        <v>349</v>
      </c>
      <c r="K42" s="4">
        <v>90</v>
      </c>
      <c r="L42" s="142" t="s">
        <v>124</v>
      </c>
      <c r="M42" s="22" t="s">
        <v>245</v>
      </c>
      <c r="N42" s="4" t="s">
        <v>350</v>
      </c>
      <c r="O42" s="142" t="s">
        <v>351</v>
      </c>
      <c r="P42" s="4" t="s">
        <v>352</v>
      </c>
    </row>
    <row r="43" spans="1:16" ht="96">
      <c r="A43" s="4" t="s">
        <v>122</v>
      </c>
      <c r="B43" s="48">
        <v>2</v>
      </c>
      <c r="C43" s="48" t="s">
        <v>115</v>
      </c>
      <c r="D43" s="4" t="s">
        <v>369</v>
      </c>
      <c r="E43" s="4" t="s">
        <v>468</v>
      </c>
      <c r="F43" s="4" t="s">
        <v>4</v>
      </c>
      <c r="G43" s="4" t="s">
        <v>120</v>
      </c>
      <c r="H43" s="4" t="s">
        <v>17</v>
      </c>
      <c r="I43" s="4">
        <v>31</v>
      </c>
      <c r="J43" s="4" t="s">
        <v>370</v>
      </c>
      <c r="K43" s="4">
        <v>90</v>
      </c>
      <c r="L43" s="142" t="s">
        <v>340</v>
      </c>
      <c r="M43" s="22" t="s">
        <v>245</v>
      </c>
      <c r="N43" s="4" t="s">
        <v>371</v>
      </c>
      <c r="O43" s="142" t="s">
        <v>372</v>
      </c>
      <c r="P43" s="4" t="s">
        <v>373</v>
      </c>
    </row>
    <row r="44" spans="1:16" ht="192">
      <c r="A44" s="4" t="s">
        <v>122</v>
      </c>
      <c r="B44" s="48">
        <v>2</v>
      </c>
      <c r="C44" s="48" t="s">
        <v>115</v>
      </c>
      <c r="D44" s="4" t="s">
        <v>379</v>
      </c>
      <c r="E44" s="4" t="s">
        <v>468</v>
      </c>
      <c r="F44" s="4" t="s">
        <v>4</v>
      </c>
      <c r="G44" s="4" t="s">
        <v>120</v>
      </c>
      <c r="H44" s="4" t="s">
        <v>12</v>
      </c>
      <c r="I44" s="4">
        <v>52</v>
      </c>
      <c r="J44" s="4" t="s">
        <v>380</v>
      </c>
      <c r="K44" s="4">
        <v>90</v>
      </c>
      <c r="L44" s="142" t="s">
        <v>124</v>
      </c>
      <c r="M44" s="22" t="s">
        <v>245</v>
      </c>
      <c r="N44" s="4" t="s">
        <v>381</v>
      </c>
      <c r="O44" s="142" t="s">
        <v>382</v>
      </c>
      <c r="P44" s="4" t="s">
        <v>383</v>
      </c>
    </row>
    <row r="45" spans="1:16" ht="160">
      <c r="A45" s="4" t="s">
        <v>114</v>
      </c>
      <c r="B45" s="48">
        <v>2</v>
      </c>
      <c r="C45" s="48" t="s">
        <v>115</v>
      </c>
      <c r="D45" s="4" t="s">
        <v>333</v>
      </c>
      <c r="E45" s="4" t="s">
        <v>468</v>
      </c>
      <c r="F45" s="4" t="s">
        <v>4</v>
      </c>
      <c r="G45" s="4" t="s">
        <v>120</v>
      </c>
      <c r="H45" s="4" t="s">
        <v>8</v>
      </c>
      <c r="I45" s="4">
        <v>51</v>
      </c>
      <c r="J45" s="4">
        <v>51.090400000000002</v>
      </c>
      <c r="K45" s="4">
        <v>90</v>
      </c>
      <c r="L45" s="4" t="s">
        <v>237</v>
      </c>
      <c r="M45" s="4" t="s">
        <v>245</v>
      </c>
      <c r="N45" s="4" t="s">
        <v>334</v>
      </c>
      <c r="O45" s="4" t="s">
        <v>335</v>
      </c>
      <c r="P45" s="4"/>
    </row>
    <row r="46" spans="1:16" ht="48">
      <c r="A46" s="4" t="s">
        <v>114</v>
      </c>
      <c r="B46" s="48">
        <v>2</v>
      </c>
      <c r="C46" s="48" t="s">
        <v>115</v>
      </c>
      <c r="D46" s="4" t="s">
        <v>322</v>
      </c>
      <c r="E46" s="4" t="s">
        <v>468</v>
      </c>
      <c r="F46" s="4" t="s">
        <v>2</v>
      </c>
      <c r="G46" s="4" t="s">
        <v>323</v>
      </c>
      <c r="H46" s="4" t="s">
        <v>16</v>
      </c>
      <c r="I46" s="4">
        <v>30</v>
      </c>
      <c r="J46" s="48">
        <v>19.0504</v>
      </c>
      <c r="K46" s="4">
        <v>60</v>
      </c>
      <c r="L46" s="4" t="s">
        <v>237</v>
      </c>
      <c r="M46" s="4" t="s">
        <v>245</v>
      </c>
      <c r="N46" s="48" t="s">
        <v>324</v>
      </c>
      <c r="O46" s="48" t="s">
        <v>66</v>
      </c>
      <c r="P46" s="48" t="s">
        <v>325</v>
      </c>
    </row>
    <row r="47" spans="1:16" ht="112">
      <c r="A47" s="4" t="s">
        <v>114</v>
      </c>
      <c r="B47" s="48">
        <v>2</v>
      </c>
      <c r="C47" s="48" t="s">
        <v>115</v>
      </c>
      <c r="D47" s="4" t="s">
        <v>326</v>
      </c>
      <c r="E47" s="4" t="s">
        <v>468</v>
      </c>
      <c r="F47" s="4" t="s">
        <v>2</v>
      </c>
      <c r="G47" s="4" t="s">
        <v>323</v>
      </c>
      <c r="H47" s="4" t="s">
        <v>18</v>
      </c>
      <c r="I47" s="4">
        <v>19</v>
      </c>
      <c r="J47" s="4">
        <v>19.0701</v>
      </c>
      <c r="K47" s="4">
        <v>60</v>
      </c>
      <c r="L47" s="4" t="s">
        <v>237</v>
      </c>
      <c r="M47" s="4" t="s">
        <v>245</v>
      </c>
      <c r="N47" s="4" t="s">
        <v>327</v>
      </c>
      <c r="O47" s="4" t="s">
        <v>328</v>
      </c>
      <c r="P47" s="4" t="s">
        <v>325</v>
      </c>
    </row>
    <row r="48" spans="1:16" ht="112">
      <c r="A48" s="4" t="s">
        <v>114</v>
      </c>
      <c r="B48" s="48">
        <v>2</v>
      </c>
      <c r="C48" s="48" t="s">
        <v>115</v>
      </c>
      <c r="D48" s="4" t="s">
        <v>336</v>
      </c>
      <c r="E48" s="4" t="s">
        <v>468</v>
      </c>
      <c r="F48" s="4" t="s">
        <v>2</v>
      </c>
      <c r="G48" s="4" t="s">
        <v>323</v>
      </c>
      <c r="H48" s="4" t="s">
        <v>8</v>
      </c>
      <c r="I48" s="4">
        <v>51</v>
      </c>
      <c r="J48" s="4">
        <v>51.220100000000002</v>
      </c>
      <c r="K48" s="4">
        <v>60</v>
      </c>
      <c r="L48" s="4" t="s">
        <v>237</v>
      </c>
      <c r="M48" s="4" t="s">
        <v>245</v>
      </c>
      <c r="N48" s="4" t="s">
        <v>337</v>
      </c>
      <c r="O48" s="4" t="s">
        <v>338</v>
      </c>
      <c r="P48" s="4"/>
    </row>
    <row r="49" spans="1:16" ht="144">
      <c r="A49" s="4" t="s">
        <v>122</v>
      </c>
      <c r="B49" s="48">
        <v>2</v>
      </c>
      <c r="C49" s="48" t="s">
        <v>115</v>
      </c>
      <c r="D49" s="4" t="s">
        <v>116</v>
      </c>
      <c r="E49" s="4" t="s">
        <v>468</v>
      </c>
      <c r="F49" s="48" t="s">
        <v>3</v>
      </c>
      <c r="G49" s="4" t="s">
        <v>72</v>
      </c>
      <c r="H49" s="4" t="s">
        <v>11</v>
      </c>
      <c r="I49" s="4">
        <v>11</v>
      </c>
      <c r="J49" s="4" t="s">
        <v>339</v>
      </c>
      <c r="K49" s="4">
        <v>120</v>
      </c>
      <c r="L49" s="142" t="s">
        <v>340</v>
      </c>
      <c r="M49" s="22" t="s">
        <v>245</v>
      </c>
      <c r="N49" s="4" t="s">
        <v>341</v>
      </c>
      <c r="O49" s="146" t="s">
        <v>342</v>
      </c>
      <c r="P49" s="4" t="s">
        <v>343</v>
      </c>
    </row>
    <row r="50" spans="1:16" ht="160">
      <c r="A50" s="4" t="s">
        <v>122</v>
      </c>
      <c r="B50" s="48">
        <v>2</v>
      </c>
      <c r="C50" s="48" t="s">
        <v>115</v>
      </c>
      <c r="D50" s="4" t="s">
        <v>344</v>
      </c>
      <c r="E50" s="4" t="s">
        <v>468</v>
      </c>
      <c r="F50" s="48" t="s">
        <v>3</v>
      </c>
      <c r="G50" s="4" t="s">
        <v>72</v>
      </c>
      <c r="H50" s="4" t="s">
        <v>11</v>
      </c>
      <c r="I50" s="4">
        <v>11</v>
      </c>
      <c r="J50" s="4" t="s">
        <v>345</v>
      </c>
      <c r="K50" s="4">
        <v>120</v>
      </c>
      <c r="L50" s="142" t="s">
        <v>340</v>
      </c>
      <c r="M50" s="22" t="s">
        <v>245</v>
      </c>
      <c r="N50" s="4" t="s">
        <v>346</v>
      </c>
      <c r="O50" s="142" t="s">
        <v>347</v>
      </c>
      <c r="P50" s="4" t="s">
        <v>343</v>
      </c>
    </row>
    <row r="51" spans="1:16" ht="176">
      <c r="A51" s="4" t="s">
        <v>122</v>
      </c>
      <c r="B51" s="48">
        <v>2</v>
      </c>
      <c r="C51" s="48" t="s">
        <v>115</v>
      </c>
      <c r="D51" s="4" t="s">
        <v>363</v>
      </c>
      <c r="E51" s="4" t="s">
        <v>468</v>
      </c>
      <c r="F51" s="48" t="s">
        <v>3</v>
      </c>
      <c r="G51" s="4" t="s">
        <v>364</v>
      </c>
      <c r="H51" s="4" t="s">
        <v>31</v>
      </c>
      <c r="I51" s="4">
        <v>24</v>
      </c>
      <c r="J51" s="4" t="s">
        <v>365</v>
      </c>
      <c r="K51" s="4">
        <v>90</v>
      </c>
      <c r="L51" s="142" t="s">
        <v>124</v>
      </c>
      <c r="M51" s="22" t="s">
        <v>245</v>
      </c>
      <c r="N51" s="4" t="s">
        <v>366</v>
      </c>
      <c r="O51" s="142" t="s">
        <v>367</v>
      </c>
      <c r="P51" s="4" t="s">
        <v>368</v>
      </c>
    </row>
    <row r="52" spans="1:16" ht="192">
      <c r="A52" s="4" t="s">
        <v>122</v>
      </c>
      <c r="B52" s="48">
        <v>2</v>
      </c>
      <c r="C52" s="48" t="s">
        <v>115</v>
      </c>
      <c r="D52" s="4" t="s">
        <v>374</v>
      </c>
      <c r="E52" s="4" t="s">
        <v>468</v>
      </c>
      <c r="F52" s="48" t="s">
        <v>3</v>
      </c>
      <c r="G52" s="4" t="s">
        <v>94</v>
      </c>
      <c r="H52" s="4" t="s">
        <v>19</v>
      </c>
      <c r="I52" s="4">
        <v>45</v>
      </c>
      <c r="J52" s="4" t="s">
        <v>375</v>
      </c>
      <c r="K52" s="4">
        <v>120</v>
      </c>
      <c r="L52" s="142" t="s">
        <v>340</v>
      </c>
      <c r="M52" s="22" t="s">
        <v>245</v>
      </c>
      <c r="N52" s="4" t="s">
        <v>376</v>
      </c>
      <c r="O52" s="142" t="s">
        <v>377</v>
      </c>
      <c r="P52" s="4" t="s">
        <v>378</v>
      </c>
    </row>
    <row r="53" spans="1:16" ht="192">
      <c r="A53" s="4" t="s">
        <v>122</v>
      </c>
      <c r="B53" s="48">
        <v>2</v>
      </c>
      <c r="C53" s="48" t="s">
        <v>115</v>
      </c>
      <c r="D53" s="4" t="s">
        <v>353</v>
      </c>
      <c r="E53" s="4" t="s">
        <v>468</v>
      </c>
      <c r="F53" s="48" t="s">
        <v>5</v>
      </c>
      <c r="G53" s="4" t="s">
        <v>78</v>
      </c>
      <c r="H53" s="4" t="s">
        <v>9</v>
      </c>
      <c r="I53" s="4">
        <v>14</v>
      </c>
      <c r="J53" s="4" t="s">
        <v>354</v>
      </c>
      <c r="K53" s="4">
        <v>30</v>
      </c>
      <c r="L53" s="142" t="s">
        <v>340</v>
      </c>
      <c r="M53" s="22" t="s">
        <v>245</v>
      </c>
      <c r="N53" s="4" t="s">
        <v>355</v>
      </c>
      <c r="O53" s="147" t="s">
        <v>356</v>
      </c>
      <c r="P53" s="4" t="s">
        <v>357</v>
      </c>
    </row>
    <row r="54" spans="1:16" ht="192">
      <c r="A54" s="4" t="s">
        <v>122</v>
      </c>
      <c r="B54" s="48">
        <v>2</v>
      </c>
      <c r="C54" s="48" t="s">
        <v>115</v>
      </c>
      <c r="D54" s="4" t="s">
        <v>358</v>
      </c>
      <c r="E54" s="4" t="s">
        <v>468</v>
      </c>
      <c r="F54" s="48" t="s">
        <v>5</v>
      </c>
      <c r="G54" s="4" t="s">
        <v>78</v>
      </c>
      <c r="H54" s="4" t="s">
        <v>14</v>
      </c>
      <c r="I54" s="4">
        <v>15</v>
      </c>
      <c r="J54" s="4" t="s">
        <v>359</v>
      </c>
      <c r="K54" s="4">
        <v>30</v>
      </c>
      <c r="L54" s="142" t="s">
        <v>340</v>
      </c>
      <c r="M54" s="22" t="s">
        <v>245</v>
      </c>
      <c r="N54" s="4" t="s">
        <v>360</v>
      </c>
      <c r="O54" s="142" t="s">
        <v>361</v>
      </c>
      <c r="P54" s="4" t="s">
        <v>362</v>
      </c>
    </row>
    <row r="55" spans="1:16" ht="144">
      <c r="A55" s="4" t="s">
        <v>114</v>
      </c>
      <c r="B55" s="48">
        <v>2</v>
      </c>
      <c r="C55" s="48" t="s">
        <v>115</v>
      </c>
      <c r="D55" s="4" t="s">
        <v>329</v>
      </c>
      <c r="E55" s="4" t="s">
        <v>468</v>
      </c>
      <c r="F55" s="48" t="s">
        <v>5</v>
      </c>
      <c r="G55" s="4" t="s">
        <v>78</v>
      </c>
      <c r="H55" s="4" t="s">
        <v>35</v>
      </c>
      <c r="I55" s="4">
        <v>42</v>
      </c>
      <c r="J55" s="4">
        <v>42.280099999999997</v>
      </c>
      <c r="K55" s="4">
        <v>63</v>
      </c>
      <c r="L55" s="142" t="s">
        <v>237</v>
      </c>
      <c r="M55" s="22" t="s">
        <v>245</v>
      </c>
      <c r="N55" s="4" t="s">
        <v>330</v>
      </c>
      <c r="O55" s="142" t="s">
        <v>331</v>
      </c>
      <c r="P55" s="4" t="s">
        <v>332</v>
      </c>
    </row>
    <row r="56" spans="1:16" ht="192">
      <c r="A56" s="4" t="s">
        <v>122</v>
      </c>
      <c r="B56" s="48">
        <v>3</v>
      </c>
      <c r="C56" s="4" t="s">
        <v>115</v>
      </c>
      <c r="D56" s="4" t="s">
        <v>1141</v>
      </c>
      <c r="E56" s="4" t="s">
        <v>641</v>
      </c>
      <c r="F56" s="4" t="s">
        <v>1425</v>
      </c>
      <c r="G56" s="48" t="s">
        <v>661</v>
      </c>
      <c r="H56" s="4" t="s">
        <v>11</v>
      </c>
      <c r="I56" s="4">
        <v>11</v>
      </c>
      <c r="J56" s="4" t="s">
        <v>345</v>
      </c>
      <c r="K56" s="4">
        <v>18</v>
      </c>
      <c r="L56" s="4" t="s">
        <v>124</v>
      </c>
      <c r="M56" s="4" t="s">
        <v>479</v>
      </c>
      <c r="N56" s="4" t="s">
        <v>1142</v>
      </c>
      <c r="O56" s="4" t="s">
        <v>1143</v>
      </c>
      <c r="P56" s="4"/>
    </row>
    <row r="57" spans="1:16" ht="176">
      <c r="A57" s="4" t="s">
        <v>122</v>
      </c>
      <c r="B57" s="48">
        <v>3</v>
      </c>
      <c r="C57" s="4" t="s">
        <v>115</v>
      </c>
      <c r="D57" s="4" t="s">
        <v>1144</v>
      </c>
      <c r="E57" s="4" t="s">
        <v>641</v>
      </c>
      <c r="F57" s="4" t="s">
        <v>1425</v>
      </c>
      <c r="G57" s="48" t="s">
        <v>654</v>
      </c>
      <c r="H57" s="4" t="s">
        <v>13</v>
      </c>
      <c r="I57" s="4">
        <v>50</v>
      </c>
      <c r="J57" s="4" t="s">
        <v>1145</v>
      </c>
      <c r="K57" s="4">
        <v>9</v>
      </c>
      <c r="L57" s="4" t="s">
        <v>340</v>
      </c>
      <c r="M57" s="4" t="s">
        <v>479</v>
      </c>
      <c r="N57" s="4" t="s">
        <v>1146</v>
      </c>
      <c r="O57" s="4" t="s">
        <v>1147</v>
      </c>
      <c r="P57" s="4"/>
    </row>
    <row r="58" spans="1:16" ht="208">
      <c r="A58" s="4" t="s">
        <v>122</v>
      </c>
      <c r="B58" s="48">
        <v>3</v>
      </c>
      <c r="C58" s="4" t="s">
        <v>115</v>
      </c>
      <c r="D58" s="4" t="s">
        <v>1148</v>
      </c>
      <c r="E58" s="4" t="s">
        <v>641</v>
      </c>
      <c r="F58" s="4" t="s">
        <v>1425</v>
      </c>
      <c r="G58" s="48" t="s">
        <v>654</v>
      </c>
      <c r="H58" s="4" t="s">
        <v>13</v>
      </c>
      <c r="I58" s="4">
        <v>50</v>
      </c>
      <c r="J58" s="4" t="s">
        <v>1149</v>
      </c>
      <c r="K58" s="4">
        <v>9</v>
      </c>
      <c r="L58" s="4" t="s">
        <v>340</v>
      </c>
      <c r="M58" s="4" t="s">
        <v>479</v>
      </c>
      <c r="N58" s="4" t="s">
        <v>1150</v>
      </c>
      <c r="O58" s="4" t="s">
        <v>1151</v>
      </c>
      <c r="P58" s="4"/>
    </row>
    <row r="59" spans="1:16" ht="176">
      <c r="A59" s="4" t="s">
        <v>122</v>
      </c>
      <c r="B59" s="48">
        <v>3</v>
      </c>
      <c r="C59" s="4" t="s">
        <v>115</v>
      </c>
      <c r="D59" s="4" t="s">
        <v>509</v>
      </c>
      <c r="E59" s="4" t="s">
        <v>641</v>
      </c>
      <c r="F59" s="4" t="s">
        <v>1425</v>
      </c>
      <c r="G59" s="48" t="s">
        <v>654</v>
      </c>
      <c r="H59" s="4" t="s">
        <v>12</v>
      </c>
      <c r="I59" s="4">
        <v>52</v>
      </c>
      <c r="J59" s="4" t="s">
        <v>1152</v>
      </c>
      <c r="K59" s="4">
        <v>9</v>
      </c>
      <c r="L59" s="4" t="s">
        <v>340</v>
      </c>
      <c r="M59" s="4" t="s">
        <v>479</v>
      </c>
      <c r="N59" s="4" t="s">
        <v>1153</v>
      </c>
      <c r="O59" s="4" t="s">
        <v>1154</v>
      </c>
      <c r="P59" s="4"/>
    </row>
    <row r="60" spans="1:16" ht="96">
      <c r="A60" s="131" t="s">
        <v>114</v>
      </c>
      <c r="B60" s="138">
        <v>3</v>
      </c>
      <c r="C60" s="138" t="s">
        <v>115</v>
      </c>
      <c r="D60" s="131" t="s">
        <v>497</v>
      </c>
      <c r="E60" s="4" t="s">
        <v>468</v>
      </c>
      <c r="F60" s="131" t="s">
        <v>4</v>
      </c>
      <c r="G60" s="131" t="s">
        <v>120</v>
      </c>
      <c r="H60" s="131" t="s">
        <v>9</v>
      </c>
      <c r="I60" s="131">
        <v>14</v>
      </c>
      <c r="J60" s="131">
        <v>14.090299999999999</v>
      </c>
      <c r="K60" s="131">
        <v>90</v>
      </c>
      <c r="L60" s="131" t="s">
        <v>237</v>
      </c>
      <c r="M60" s="131" t="s">
        <v>479</v>
      </c>
      <c r="N60" s="131" t="s">
        <v>498</v>
      </c>
      <c r="O60" s="131" t="s">
        <v>499</v>
      </c>
      <c r="P60" s="131"/>
    </row>
    <row r="61" spans="1:16" ht="112">
      <c r="A61" s="131" t="s">
        <v>114</v>
      </c>
      <c r="B61" s="138">
        <v>3</v>
      </c>
      <c r="C61" s="138" t="s">
        <v>115</v>
      </c>
      <c r="D61" s="131" t="s">
        <v>500</v>
      </c>
      <c r="E61" s="4" t="s">
        <v>468</v>
      </c>
      <c r="F61" s="138" t="s">
        <v>6</v>
      </c>
      <c r="G61" s="131" t="s">
        <v>501</v>
      </c>
      <c r="H61" s="131" t="s">
        <v>8</v>
      </c>
      <c r="I61" s="131">
        <v>51</v>
      </c>
      <c r="J61" s="131">
        <v>51.091299999999997</v>
      </c>
      <c r="K61" s="131" t="s">
        <v>502</v>
      </c>
      <c r="L61" s="131" t="s">
        <v>237</v>
      </c>
      <c r="M61" s="131" t="s">
        <v>479</v>
      </c>
      <c r="N61" s="131" t="s">
        <v>503</v>
      </c>
      <c r="O61" s="131" t="s">
        <v>504</v>
      </c>
      <c r="P61" s="131"/>
    </row>
    <row r="62" spans="1:16" ht="176">
      <c r="A62" s="131" t="s">
        <v>122</v>
      </c>
      <c r="B62" s="138">
        <v>3</v>
      </c>
      <c r="C62" s="138" t="s">
        <v>115</v>
      </c>
      <c r="D62" s="131" t="s">
        <v>517</v>
      </c>
      <c r="E62" s="4" t="s">
        <v>468</v>
      </c>
      <c r="F62" s="131" t="s">
        <v>2</v>
      </c>
      <c r="G62" s="131" t="s">
        <v>139</v>
      </c>
      <c r="H62" s="131" t="s">
        <v>24</v>
      </c>
      <c r="I62" s="131">
        <v>1</v>
      </c>
      <c r="J62" s="131" t="s">
        <v>518</v>
      </c>
      <c r="K62" s="131">
        <v>60</v>
      </c>
      <c r="L62" s="148" t="s">
        <v>292</v>
      </c>
      <c r="M62" s="149" t="s">
        <v>479</v>
      </c>
      <c r="N62" s="131" t="s">
        <v>519</v>
      </c>
      <c r="O62" s="148" t="s">
        <v>520</v>
      </c>
      <c r="P62" s="131" t="s">
        <v>521</v>
      </c>
    </row>
    <row r="63" spans="1:16" ht="176">
      <c r="A63" s="131" t="s">
        <v>122</v>
      </c>
      <c r="B63" s="138">
        <v>3</v>
      </c>
      <c r="C63" s="138" t="s">
        <v>115</v>
      </c>
      <c r="D63" s="131" t="s">
        <v>522</v>
      </c>
      <c r="E63" s="4" t="s">
        <v>468</v>
      </c>
      <c r="F63" s="131" t="s">
        <v>3</v>
      </c>
      <c r="G63" s="131" t="s">
        <v>72</v>
      </c>
      <c r="H63" s="131" t="s">
        <v>11</v>
      </c>
      <c r="I63" s="131">
        <v>11</v>
      </c>
      <c r="J63" s="131" t="s">
        <v>523</v>
      </c>
      <c r="K63" s="131">
        <v>120</v>
      </c>
      <c r="L63" s="131" t="s">
        <v>340</v>
      </c>
      <c r="M63" s="131" t="s">
        <v>479</v>
      </c>
      <c r="N63" s="131" t="s">
        <v>524</v>
      </c>
      <c r="O63" s="131" t="s">
        <v>525</v>
      </c>
      <c r="P63" s="131" t="s">
        <v>343</v>
      </c>
    </row>
    <row r="64" spans="1:16" ht="144">
      <c r="A64" s="131" t="s">
        <v>122</v>
      </c>
      <c r="B64" s="138">
        <v>3</v>
      </c>
      <c r="C64" s="138" t="s">
        <v>115</v>
      </c>
      <c r="D64" s="131" t="s">
        <v>526</v>
      </c>
      <c r="E64" s="4" t="s">
        <v>468</v>
      </c>
      <c r="F64" s="131" t="s">
        <v>3</v>
      </c>
      <c r="G64" s="131" t="s">
        <v>72</v>
      </c>
      <c r="H64" s="131" t="s">
        <v>11</v>
      </c>
      <c r="I64" s="131">
        <v>11</v>
      </c>
      <c r="J64" s="131" t="s">
        <v>527</v>
      </c>
      <c r="K64" s="131">
        <v>120</v>
      </c>
      <c r="L64" s="131" t="s">
        <v>340</v>
      </c>
      <c r="M64" s="131" t="s">
        <v>479</v>
      </c>
      <c r="N64" s="131" t="s">
        <v>528</v>
      </c>
      <c r="O64" s="131" t="s">
        <v>529</v>
      </c>
      <c r="P64" s="131" t="s">
        <v>343</v>
      </c>
    </row>
    <row r="65" spans="1:16" ht="144">
      <c r="A65" s="131" t="s">
        <v>122</v>
      </c>
      <c r="B65" s="138">
        <v>3</v>
      </c>
      <c r="C65" s="138" t="s">
        <v>115</v>
      </c>
      <c r="D65" s="131" t="s">
        <v>530</v>
      </c>
      <c r="E65" s="4" t="s">
        <v>468</v>
      </c>
      <c r="F65" s="131" t="s">
        <v>3</v>
      </c>
      <c r="G65" s="131" t="s">
        <v>72</v>
      </c>
      <c r="H65" s="131" t="s">
        <v>11</v>
      </c>
      <c r="I65" s="131">
        <v>11</v>
      </c>
      <c r="J65" s="131" t="s">
        <v>527</v>
      </c>
      <c r="K65" s="131">
        <v>120</v>
      </c>
      <c r="L65" s="131" t="s">
        <v>340</v>
      </c>
      <c r="M65" s="131" t="s">
        <v>479</v>
      </c>
      <c r="N65" s="131" t="s">
        <v>531</v>
      </c>
      <c r="O65" s="131" t="s">
        <v>532</v>
      </c>
      <c r="P65" s="131" t="s">
        <v>343</v>
      </c>
    </row>
    <row r="66" spans="1:16" ht="128">
      <c r="A66" s="131" t="s">
        <v>122</v>
      </c>
      <c r="B66" s="138">
        <v>3</v>
      </c>
      <c r="C66" s="138" t="s">
        <v>115</v>
      </c>
      <c r="D66" s="131" t="s">
        <v>533</v>
      </c>
      <c r="E66" s="4" t="s">
        <v>468</v>
      </c>
      <c r="F66" s="131" t="s">
        <v>3</v>
      </c>
      <c r="G66" s="131" t="s">
        <v>72</v>
      </c>
      <c r="H66" s="131" t="s">
        <v>11</v>
      </c>
      <c r="I66" s="131">
        <v>11</v>
      </c>
      <c r="J66" s="131" t="s">
        <v>527</v>
      </c>
      <c r="K66" s="131">
        <v>120</v>
      </c>
      <c r="L66" s="131" t="s">
        <v>340</v>
      </c>
      <c r="M66" s="131" t="s">
        <v>479</v>
      </c>
      <c r="N66" s="131" t="s">
        <v>534</v>
      </c>
      <c r="O66" s="131" t="s">
        <v>535</v>
      </c>
      <c r="P66" s="131" t="s">
        <v>343</v>
      </c>
    </row>
    <row r="67" spans="1:16" ht="144">
      <c r="A67" s="131" t="s">
        <v>122</v>
      </c>
      <c r="B67" s="138">
        <v>3</v>
      </c>
      <c r="C67" s="138" t="s">
        <v>115</v>
      </c>
      <c r="D67" s="131" t="s">
        <v>536</v>
      </c>
      <c r="E67" s="4" t="s">
        <v>468</v>
      </c>
      <c r="F67" s="131" t="s">
        <v>3</v>
      </c>
      <c r="G67" s="131" t="s">
        <v>72</v>
      </c>
      <c r="H67" s="131" t="s">
        <v>11</v>
      </c>
      <c r="I67" s="131">
        <v>11</v>
      </c>
      <c r="J67" s="131" t="s">
        <v>537</v>
      </c>
      <c r="K67" s="131">
        <v>120</v>
      </c>
      <c r="L67" s="131" t="s">
        <v>340</v>
      </c>
      <c r="M67" s="131" t="s">
        <v>479</v>
      </c>
      <c r="N67" s="131" t="s">
        <v>538</v>
      </c>
      <c r="O67" s="131" t="s">
        <v>539</v>
      </c>
      <c r="P67" s="131" t="s">
        <v>343</v>
      </c>
    </row>
    <row r="68" spans="1:16" ht="160">
      <c r="A68" s="131" t="s">
        <v>122</v>
      </c>
      <c r="B68" s="138">
        <v>3</v>
      </c>
      <c r="C68" s="138" t="s">
        <v>115</v>
      </c>
      <c r="D68" s="131" t="s">
        <v>540</v>
      </c>
      <c r="E68" s="4" t="s">
        <v>468</v>
      </c>
      <c r="F68" s="131" t="s">
        <v>3</v>
      </c>
      <c r="G68" s="131" t="s">
        <v>72</v>
      </c>
      <c r="H68" s="131" t="s">
        <v>11</v>
      </c>
      <c r="I68" s="131">
        <v>11</v>
      </c>
      <c r="J68" s="131" t="s">
        <v>345</v>
      </c>
      <c r="K68" s="131">
        <v>120</v>
      </c>
      <c r="L68" s="131" t="s">
        <v>340</v>
      </c>
      <c r="M68" s="131" t="s">
        <v>479</v>
      </c>
      <c r="N68" s="131" t="s">
        <v>541</v>
      </c>
      <c r="O68" s="131" t="s">
        <v>542</v>
      </c>
      <c r="P68" s="131" t="s">
        <v>343</v>
      </c>
    </row>
    <row r="69" spans="1:16" ht="144">
      <c r="A69" s="131" t="s">
        <v>122</v>
      </c>
      <c r="B69" s="138">
        <v>3</v>
      </c>
      <c r="C69" s="138" t="s">
        <v>115</v>
      </c>
      <c r="D69" s="131" t="s">
        <v>548</v>
      </c>
      <c r="E69" s="4" t="s">
        <v>468</v>
      </c>
      <c r="F69" s="131" t="s">
        <v>3</v>
      </c>
      <c r="G69" s="131" t="s">
        <v>72</v>
      </c>
      <c r="H69" s="131" t="s">
        <v>36</v>
      </c>
      <c r="I69" s="131">
        <v>27</v>
      </c>
      <c r="J69" s="131" t="s">
        <v>549</v>
      </c>
      <c r="K69" s="131">
        <v>120</v>
      </c>
      <c r="L69" s="131" t="s">
        <v>340</v>
      </c>
      <c r="M69" s="131" t="s">
        <v>479</v>
      </c>
      <c r="N69" s="131" t="s">
        <v>550</v>
      </c>
      <c r="O69" s="131" t="s">
        <v>551</v>
      </c>
      <c r="P69" s="131" t="s">
        <v>468</v>
      </c>
    </row>
    <row r="70" spans="1:16" ht="176">
      <c r="A70" s="131" t="s">
        <v>122</v>
      </c>
      <c r="B70" s="138">
        <v>3</v>
      </c>
      <c r="C70" s="138" t="s">
        <v>115</v>
      </c>
      <c r="D70" s="131" t="s">
        <v>552</v>
      </c>
      <c r="E70" s="4" t="s">
        <v>468</v>
      </c>
      <c r="F70" s="131" t="s">
        <v>3</v>
      </c>
      <c r="G70" s="131" t="s">
        <v>94</v>
      </c>
      <c r="H70" s="131" t="s">
        <v>13</v>
      </c>
      <c r="I70" s="131">
        <v>50</v>
      </c>
      <c r="J70" s="131" t="s">
        <v>553</v>
      </c>
      <c r="K70" s="131">
        <v>120</v>
      </c>
      <c r="L70" s="131" t="s">
        <v>340</v>
      </c>
      <c r="M70" s="131" t="s">
        <v>479</v>
      </c>
      <c r="N70" s="131" t="s">
        <v>554</v>
      </c>
      <c r="O70" s="139" t="s">
        <v>555</v>
      </c>
      <c r="P70" s="131" t="s">
        <v>556</v>
      </c>
    </row>
    <row r="71" spans="1:16" ht="96">
      <c r="A71" s="131" t="s">
        <v>122</v>
      </c>
      <c r="B71" s="138">
        <v>3</v>
      </c>
      <c r="C71" s="138" t="s">
        <v>115</v>
      </c>
      <c r="D71" s="131" t="s">
        <v>557</v>
      </c>
      <c r="E71" s="4" t="s">
        <v>468</v>
      </c>
      <c r="F71" s="131" t="s">
        <v>3</v>
      </c>
      <c r="G71" s="131" t="s">
        <v>94</v>
      </c>
      <c r="H71" s="131" t="s">
        <v>13</v>
      </c>
      <c r="I71" s="131">
        <v>50</v>
      </c>
      <c r="J71" s="131" t="s">
        <v>558</v>
      </c>
      <c r="K71" s="131">
        <v>120</v>
      </c>
      <c r="L71" s="131" t="s">
        <v>340</v>
      </c>
      <c r="M71" s="131" t="s">
        <v>479</v>
      </c>
      <c r="N71" s="131" t="s">
        <v>559</v>
      </c>
      <c r="O71" s="139" t="s">
        <v>560</v>
      </c>
      <c r="P71" s="131" t="s">
        <v>561</v>
      </c>
    </row>
    <row r="72" spans="1:16" ht="96">
      <c r="A72" s="131" t="s">
        <v>114</v>
      </c>
      <c r="B72" s="138">
        <v>3</v>
      </c>
      <c r="C72" s="138" t="s">
        <v>115</v>
      </c>
      <c r="D72" s="131" t="s">
        <v>311</v>
      </c>
      <c r="E72" s="4" t="s">
        <v>468</v>
      </c>
      <c r="F72" s="131" t="s">
        <v>3</v>
      </c>
      <c r="G72" s="131" t="s">
        <v>72</v>
      </c>
      <c r="H72" s="131" t="s">
        <v>12</v>
      </c>
      <c r="I72" s="131">
        <v>52</v>
      </c>
      <c r="J72" s="131">
        <v>52.200099999999999</v>
      </c>
      <c r="K72" s="131">
        <v>120</v>
      </c>
      <c r="L72" s="131" t="s">
        <v>237</v>
      </c>
      <c r="M72" s="131" t="s">
        <v>479</v>
      </c>
      <c r="N72" s="131" t="s">
        <v>515</v>
      </c>
      <c r="O72" s="139" t="s">
        <v>516</v>
      </c>
      <c r="P72" s="131"/>
    </row>
    <row r="73" spans="1:16" ht="192">
      <c r="A73" s="131" t="s">
        <v>122</v>
      </c>
      <c r="B73" s="138">
        <v>3</v>
      </c>
      <c r="C73" s="138" t="s">
        <v>115</v>
      </c>
      <c r="D73" s="131" t="s">
        <v>543</v>
      </c>
      <c r="E73" s="4" t="s">
        <v>468</v>
      </c>
      <c r="F73" s="138" t="s">
        <v>5</v>
      </c>
      <c r="G73" s="131" t="s">
        <v>78</v>
      </c>
      <c r="H73" s="131" t="s">
        <v>9</v>
      </c>
      <c r="I73" s="131">
        <v>14</v>
      </c>
      <c r="J73" s="131" t="s">
        <v>544</v>
      </c>
      <c r="K73" s="131">
        <v>30</v>
      </c>
      <c r="L73" s="131" t="s">
        <v>124</v>
      </c>
      <c r="M73" s="131" t="s">
        <v>479</v>
      </c>
      <c r="N73" s="131" t="s">
        <v>545</v>
      </c>
      <c r="O73" s="139" t="s">
        <v>546</v>
      </c>
      <c r="P73" s="131" t="s">
        <v>547</v>
      </c>
    </row>
    <row r="74" spans="1:16" ht="112">
      <c r="A74" s="131" t="s">
        <v>114</v>
      </c>
      <c r="B74" s="138">
        <v>3</v>
      </c>
      <c r="C74" s="138" t="s">
        <v>115</v>
      </c>
      <c r="D74" s="131" t="s">
        <v>505</v>
      </c>
      <c r="E74" s="4" t="s">
        <v>468</v>
      </c>
      <c r="F74" s="138" t="s">
        <v>5</v>
      </c>
      <c r="G74" s="131" t="s">
        <v>78</v>
      </c>
      <c r="H74" s="131" t="s">
        <v>8</v>
      </c>
      <c r="I74" s="131">
        <v>51</v>
      </c>
      <c r="J74" s="131">
        <v>51.220100000000002</v>
      </c>
      <c r="K74" s="131" t="s">
        <v>506</v>
      </c>
      <c r="L74" s="131" t="s">
        <v>237</v>
      </c>
      <c r="M74" s="131" t="s">
        <v>479</v>
      </c>
      <c r="N74" s="131" t="s">
        <v>507</v>
      </c>
      <c r="O74" s="139" t="s">
        <v>508</v>
      </c>
      <c r="P74" s="131"/>
    </row>
    <row r="75" spans="1:16" ht="112">
      <c r="A75" s="131" t="s">
        <v>114</v>
      </c>
      <c r="B75" s="138">
        <v>3</v>
      </c>
      <c r="C75" s="138" t="s">
        <v>115</v>
      </c>
      <c r="D75" s="131" t="s">
        <v>509</v>
      </c>
      <c r="E75" s="4" t="s">
        <v>468</v>
      </c>
      <c r="F75" s="138" t="s">
        <v>5</v>
      </c>
      <c r="G75" s="131" t="s">
        <v>510</v>
      </c>
      <c r="H75" s="131" t="s">
        <v>12</v>
      </c>
      <c r="I75" s="131">
        <v>52</v>
      </c>
      <c r="J75" s="131">
        <v>52.020099999999999</v>
      </c>
      <c r="K75" s="131" t="s">
        <v>511</v>
      </c>
      <c r="L75" s="131" t="s">
        <v>512</v>
      </c>
      <c r="M75" s="131" t="s">
        <v>479</v>
      </c>
      <c r="N75" s="131" t="s">
        <v>513</v>
      </c>
      <c r="O75" s="139" t="s">
        <v>514</v>
      </c>
      <c r="P75" s="131"/>
    </row>
  </sheetData>
  <autoFilter ref="A1:P75" xr:uid="{74AAC023-C631-4B58-98D5-F6CD7C87F39A}">
    <sortState xmlns:xlrd2="http://schemas.microsoft.com/office/spreadsheetml/2017/richdata2" ref="A2:P75">
      <sortCondition ref="B2:B75"/>
      <sortCondition ref="F2:F75"/>
      <sortCondition ref="A2:A75"/>
    </sortState>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7FB29-8D5D-4C84-8869-4D2536A8DB4B}">
  <sheetPr>
    <tabColor rgb="FFC00000"/>
  </sheetPr>
  <dimension ref="A1:P53"/>
  <sheetViews>
    <sheetView topLeftCell="H1" workbookViewId="0">
      <pane ySplit="1" topLeftCell="A33" activePane="bottomLeft" state="frozen"/>
      <selection pane="bottomLeft" activeCell="Q1" sqref="A1:XFD1048576"/>
    </sheetView>
  </sheetViews>
  <sheetFormatPr baseColWidth="10" defaultColWidth="8.83203125" defaultRowHeight="15"/>
  <cols>
    <col min="1" max="3" width="14.33203125" style="150" customWidth="1"/>
    <col min="4" max="4" width="25" style="150" customWidth="1"/>
    <col min="5" max="13" width="14.33203125" style="150" customWidth="1"/>
    <col min="14" max="15" width="50" style="150" customWidth="1"/>
    <col min="16" max="16" width="32.1640625" style="150" customWidth="1"/>
    <col min="17" max="16384" width="8.83203125" style="150"/>
  </cols>
  <sheetData>
    <row r="1" spans="1:16" ht="32">
      <c r="A1" s="64" t="s">
        <v>43</v>
      </c>
      <c r="B1" s="64" t="s">
        <v>44</v>
      </c>
      <c r="C1" s="64" t="s">
        <v>0</v>
      </c>
      <c r="D1" s="64" t="s">
        <v>45</v>
      </c>
      <c r="E1" s="70" t="s">
        <v>638</v>
      </c>
      <c r="F1" s="65" t="s">
        <v>46</v>
      </c>
      <c r="G1" s="64" t="s">
        <v>47</v>
      </c>
      <c r="H1" s="65" t="s">
        <v>48</v>
      </c>
      <c r="I1" s="65" t="s">
        <v>49</v>
      </c>
      <c r="J1" s="64" t="s">
        <v>50</v>
      </c>
      <c r="K1" s="64" t="s">
        <v>51</v>
      </c>
      <c r="L1" s="64" t="s">
        <v>52</v>
      </c>
      <c r="M1" s="64" t="s">
        <v>53</v>
      </c>
      <c r="N1" s="66" t="s">
        <v>54</v>
      </c>
      <c r="O1" s="64" t="s">
        <v>55</v>
      </c>
      <c r="P1" s="64" t="s">
        <v>56</v>
      </c>
    </row>
    <row r="2" spans="1:16" ht="288">
      <c r="A2" s="4" t="s">
        <v>176</v>
      </c>
      <c r="B2" s="48">
        <v>1</v>
      </c>
      <c r="C2" s="4" t="s">
        <v>150</v>
      </c>
      <c r="D2" s="4" t="s">
        <v>177</v>
      </c>
      <c r="E2" s="4" t="s">
        <v>468</v>
      </c>
      <c r="F2" s="4" t="s">
        <v>2</v>
      </c>
      <c r="G2" s="4" t="s">
        <v>62</v>
      </c>
      <c r="H2" s="4" t="s">
        <v>8</v>
      </c>
      <c r="I2" s="4">
        <v>51</v>
      </c>
      <c r="J2" s="4">
        <v>51.2211</v>
      </c>
      <c r="K2" s="4">
        <v>60</v>
      </c>
      <c r="L2" s="4" t="s">
        <v>178</v>
      </c>
      <c r="M2" s="4" t="s">
        <v>64</v>
      </c>
      <c r="N2" s="4" t="s">
        <v>1429</v>
      </c>
      <c r="O2" s="4" t="s">
        <v>180</v>
      </c>
      <c r="P2" s="4" t="s">
        <v>181</v>
      </c>
    </row>
    <row r="3" spans="1:16" ht="112">
      <c r="A3" s="4" t="s">
        <v>149</v>
      </c>
      <c r="B3" s="48">
        <v>1</v>
      </c>
      <c r="C3" s="4" t="s">
        <v>150</v>
      </c>
      <c r="D3" s="4" t="s">
        <v>116</v>
      </c>
      <c r="E3" s="4" t="s">
        <v>468</v>
      </c>
      <c r="F3" s="48" t="s">
        <v>3</v>
      </c>
      <c r="G3" s="4" t="s">
        <v>72</v>
      </c>
      <c r="H3" s="4" t="s">
        <v>11</v>
      </c>
      <c r="I3" s="4">
        <v>11</v>
      </c>
      <c r="J3" s="4">
        <v>11.010199999999999</v>
      </c>
      <c r="K3" s="4">
        <v>120</v>
      </c>
      <c r="L3" s="4" t="s">
        <v>63</v>
      </c>
      <c r="M3" s="4" t="s">
        <v>64</v>
      </c>
      <c r="N3" s="28" t="s">
        <v>151</v>
      </c>
      <c r="O3" s="48" t="s">
        <v>66</v>
      </c>
      <c r="P3" s="48"/>
    </row>
    <row r="4" spans="1:16" ht="112">
      <c r="A4" s="4" t="s">
        <v>149</v>
      </c>
      <c r="B4" s="48">
        <v>1</v>
      </c>
      <c r="C4" s="4" t="s">
        <v>150</v>
      </c>
      <c r="D4" s="4" t="s">
        <v>152</v>
      </c>
      <c r="E4" s="4" t="s">
        <v>468</v>
      </c>
      <c r="F4" s="48" t="s">
        <v>3</v>
      </c>
      <c r="G4" s="48" t="s">
        <v>153</v>
      </c>
      <c r="H4" s="4" t="s">
        <v>10</v>
      </c>
      <c r="I4" s="48">
        <v>13</v>
      </c>
      <c r="J4" s="48">
        <v>13.1312</v>
      </c>
      <c r="K4" s="48">
        <v>120</v>
      </c>
      <c r="L4" s="142"/>
      <c r="M4" s="48" t="s">
        <v>64</v>
      </c>
      <c r="N4" s="4" t="s">
        <v>154</v>
      </c>
      <c r="O4" s="4" t="s">
        <v>155</v>
      </c>
      <c r="P4" s="4"/>
    </row>
    <row r="5" spans="1:16" ht="112">
      <c r="A5" s="4" t="s">
        <v>149</v>
      </c>
      <c r="B5" s="48">
        <v>1</v>
      </c>
      <c r="C5" s="4" t="s">
        <v>150</v>
      </c>
      <c r="D5" s="4" t="s">
        <v>162</v>
      </c>
      <c r="E5" s="4" t="s">
        <v>468</v>
      </c>
      <c r="F5" s="48" t="s">
        <v>3</v>
      </c>
      <c r="G5" s="48" t="s">
        <v>94</v>
      </c>
      <c r="H5" s="4" t="s">
        <v>30</v>
      </c>
      <c r="I5" s="48">
        <v>22</v>
      </c>
      <c r="J5" s="48">
        <v>22.009899999999998</v>
      </c>
      <c r="K5" s="48">
        <v>120</v>
      </c>
      <c r="L5" s="142"/>
      <c r="M5" s="48" t="s">
        <v>64</v>
      </c>
      <c r="N5" s="4" t="s">
        <v>163</v>
      </c>
      <c r="O5" s="4" t="s">
        <v>155</v>
      </c>
      <c r="P5" s="4"/>
    </row>
    <row r="6" spans="1:16" ht="64">
      <c r="A6" s="4" t="s">
        <v>149</v>
      </c>
      <c r="B6" s="48">
        <v>1</v>
      </c>
      <c r="C6" s="4" t="s">
        <v>150</v>
      </c>
      <c r="D6" s="4" t="s">
        <v>164</v>
      </c>
      <c r="E6" s="4" t="s">
        <v>468</v>
      </c>
      <c r="F6" s="48" t="s">
        <v>3</v>
      </c>
      <c r="G6" s="4" t="s">
        <v>72</v>
      </c>
      <c r="H6" s="4" t="s">
        <v>27</v>
      </c>
      <c r="I6" s="4">
        <v>23</v>
      </c>
      <c r="J6" s="4">
        <v>23.010100000000001</v>
      </c>
      <c r="K6" s="4">
        <v>120</v>
      </c>
      <c r="L6" s="4" t="s">
        <v>73</v>
      </c>
      <c r="M6" s="4" t="s">
        <v>64</v>
      </c>
      <c r="N6" s="4" t="s">
        <v>165</v>
      </c>
      <c r="O6" s="4" t="s">
        <v>160</v>
      </c>
      <c r="P6" s="48"/>
    </row>
    <row r="7" spans="1:16" ht="80">
      <c r="A7" s="4" t="s">
        <v>149</v>
      </c>
      <c r="B7" s="48">
        <v>1</v>
      </c>
      <c r="C7" s="4" t="s">
        <v>150</v>
      </c>
      <c r="D7" s="4" t="s">
        <v>166</v>
      </c>
      <c r="E7" s="4" t="s">
        <v>468</v>
      </c>
      <c r="F7" s="48" t="s">
        <v>3</v>
      </c>
      <c r="G7" s="4" t="s">
        <v>94</v>
      </c>
      <c r="H7" s="4" t="s">
        <v>15</v>
      </c>
      <c r="I7" s="4">
        <v>26</v>
      </c>
      <c r="J7" s="4">
        <v>26.150099999999998</v>
      </c>
      <c r="K7" s="4">
        <v>120</v>
      </c>
      <c r="L7" s="4" t="s">
        <v>73</v>
      </c>
      <c r="M7" s="4" t="s">
        <v>64</v>
      </c>
      <c r="N7" s="4" t="s">
        <v>167</v>
      </c>
      <c r="O7" s="4" t="s">
        <v>160</v>
      </c>
      <c r="P7" s="48"/>
    </row>
    <row r="8" spans="1:16" ht="112">
      <c r="A8" s="4" t="s">
        <v>149</v>
      </c>
      <c r="B8" s="48">
        <v>1</v>
      </c>
      <c r="C8" s="4" t="s">
        <v>150</v>
      </c>
      <c r="D8" s="4" t="s">
        <v>170</v>
      </c>
      <c r="E8" s="4" t="s">
        <v>468</v>
      </c>
      <c r="F8" s="48" t="s">
        <v>3</v>
      </c>
      <c r="G8" s="4" t="s">
        <v>94</v>
      </c>
      <c r="H8" s="4" t="s">
        <v>23</v>
      </c>
      <c r="I8" s="4">
        <v>44</v>
      </c>
      <c r="J8" s="4">
        <v>44</v>
      </c>
      <c r="K8" s="4">
        <v>120</v>
      </c>
      <c r="L8" s="4" t="s">
        <v>63</v>
      </c>
      <c r="M8" s="4" t="s">
        <v>64</v>
      </c>
      <c r="N8" s="28" t="s">
        <v>171</v>
      </c>
      <c r="O8" s="4" t="s">
        <v>160</v>
      </c>
      <c r="P8" s="48"/>
    </row>
    <row r="9" spans="1:16" ht="96">
      <c r="A9" s="4" t="s">
        <v>149</v>
      </c>
      <c r="B9" s="48">
        <v>1</v>
      </c>
      <c r="C9" s="4" t="s">
        <v>150</v>
      </c>
      <c r="D9" s="4" t="s">
        <v>174</v>
      </c>
      <c r="E9" s="4" t="s">
        <v>468</v>
      </c>
      <c r="F9" s="48" t="s">
        <v>3</v>
      </c>
      <c r="G9" s="4" t="s">
        <v>94</v>
      </c>
      <c r="H9" s="4" t="s">
        <v>13</v>
      </c>
      <c r="I9" s="4">
        <v>50</v>
      </c>
      <c r="J9" s="4">
        <v>50.0501</v>
      </c>
      <c r="K9" s="4">
        <v>120</v>
      </c>
      <c r="L9" s="4" t="s">
        <v>63</v>
      </c>
      <c r="M9" s="4" t="s">
        <v>64</v>
      </c>
      <c r="N9" s="28" t="s">
        <v>175</v>
      </c>
      <c r="O9" s="48" t="s">
        <v>66</v>
      </c>
      <c r="P9" s="48"/>
    </row>
    <row r="10" spans="1:16" ht="112">
      <c r="A10" s="4" t="s">
        <v>149</v>
      </c>
      <c r="B10" s="48">
        <v>1</v>
      </c>
      <c r="C10" s="4" t="s">
        <v>150</v>
      </c>
      <c r="D10" s="4" t="s">
        <v>854</v>
      </c>
      <c r="E10" s="4" t="s">
        <v>468</v>
      </c>
      <c r="F10" s="4" t="s">
        <v>1425</v>
      </c>
      <c r="G10" s="4" t="s">
        <v>654</v>
      </c>
      <c r="H10" s="4" t="s">
        <v>32</v>
      </c>
      <c r="I10" s="4">
        <v>9</v>
      </c>
      <c r="J10" s="4">
        <v>9.0401000000000007</v>
      </c>
      <c r="K10" s="4">
        <v>22</v>
      </c>
      <c r="L10" s="4" t="s">
        <v>73</v>
      </c>
      <c r="M10" s="4" t="s">
        <v>64</v>
      </c>
      <c r="N10" s="28" t="s">
        <v>855</v>
      </c>
      <c r="O10" s="4" t="s">
        <v>160</v>
      </c>
      <c r="P10" s="4"/>
    </row>
    <row r="11" spans="1:16" ht="112">
      <c r="A11" s="4" t="s">
        <v>149</v>
      </c>
      <c r="B11" s="48">
        <v>1</v>
      </c>
      <c r="C11" s="4" t="s">
        <v>150</v>
      </c>
      <c r="D11" s="4" t="s">
        <v>859</v>
      </c>
      <c r="E11" s="4" t="s">
        <v>468</v>
      </c>
      <c r="F11" s="4" t="s">
        <v>1425</v>
      </c>
      <c r="G11" s="4" t="s">
        <v>661</v>
      </c>
      <c r="H11" s="4" t="s">
        <v>10</v>
      </c>
      <c r="I11" s="4">
        <v>13</v>
      </c>
      <c r="J11" s="4">
        <v>13.040100000000001</v>
      </c>
      <c r="K11" s="4">
        <v>18</v>
      </c>
      <c r="L11" s="4" t="s">
        <v>124</v>
      </c>
      <c r="M11" s="4" t="s">
        <v>64</v>
      </c>
      <c r="N11" s="28" t="s">
        <v>860</v>
      </c>
      <c r="O11" s="4" t="s">
        <v>66</v>
      </c>
      <c r="P11" s="4"/>
    </row>
    <row r="12" spans="1:16" ht="120">
      <c r="A12" s="48" t="s">
        <v>149</v>
      </c>
      <c r="B12" s="48">
        <v>1</v>
      </c>
      <c r="C12" s="4" t="s">
        <v>150</v>
      </c>
      <c r="D12" s="151" t="s">
        <v>1408</v>
      </c>
      <c r="E12" s="4" t="s">
        <v>468</v>
      </c>
      <c r="F12" s="4" t="s">
        <v>1425</v>
      </c>
      <c r="G12" s="48" t="s">
        <v>642</v>
      </c>
      <c r="H12" s="4" t="s">
        <v>9</v>
      </c>
      <c r="I12" s="4">
        <v>14</v>
      </c>
      <c r="J12" s="152">
        <v>14.0801</v>
      </c>
      <c r="K12" s="152">
        <v>15</v>
      </c>
      <c r="L12" s="14" t="s">
        <v>1410</v>
      </c>
      <c r="M12" s="153" t="s">
        <v>245</v>
      </c>
      <c r="N12" s="14" t="s">
        <v>1409</v>
      </c>
      <c r="O12" s="14" t="s">
        <v>1411</v>
      </c>
      <c r="P12" s="154"/>
    </row>
    <row r="13" spans="1:16" ht="80">
      <c r="A13" s="4" t="s">
        <v>149</v>
      </c>
      <c r="B13" s="48">
        <v>1</v>
      </c>
      <c r="C13" s="4" t="s">
        <v>150</v>
      </c>
      <c r="D13" s="4" t="s">
        <v>258</v>
      </c>
      <c r="E13" s="4" t="s">
        <v>468</v>
      </c>
      <c r="F13" s="4" t="s">
        <v>1425</v>
      </c>
      <c r="G13" s="48" t="s">
        <v>661</v>
      </c>
      <c r="H13" s="4" t="s">
        <v>14</v>
      </c>
      <c r="I13" s="48">
        <v>15</v>
      </c>
      <c r="J13" s="48">
        <v>15.0801</v>
      </c>
      <c r="K13" s="48">
        <v>15</v>
      </c>
      <c r="L13" s="4" t="s">
        <v>73</v>
      </c>
      <c r="M13" s="48" t="s">
        <v>64</v>
      </c>
      <c r="N13" s="4" t="s">
        <v>861</v>
      </c>
      <c r="O13" s="4" t="s">
        <v>862</v>
      </c>
      <c r="P13" s="4"/>
    </row>
    <row r="14" spans="1:16" ht="112">
      <c r="A14" s="4" t="s">
        <v>149</v>
      </c>
      <c r="B14" s="48">
        <v>1</v>
      </c>
      <c r="C14" s="4" t="s">
        <v>150</v>
      </c>
      <c r="D14" s="4" t="s">
        <v>863</v>
      </c>
      <c r="E14" s="4" t="s">
        <v>468</v>
      </c>
      <c r="F14" s="4" t="s">
        <v>1425</v>
      </c>
      <c r="G14" s="48" t="s">
        <v>661</v>
      </c>
      <c r="H14" s="4" t="s">
        <v>14</v>
      </c>
      <c r="I14" s="48">
        <v>15</v>
      </c>
      <c r="J14" s="48">
        <v>15.1501</v>
      </c>
      <c r="K14" s="48">
        <v>15</v>
      </c>
      <c r="L14" s="4" t="s">
        <v>73</v>
      </c>
      <c r="M14" s="48" t="s">
        <v>64</v>
      </c>
      <c r="N14" s="4" t="s">
        <v>864</v>
      </c>
      <c r="O14" s="4" t="s">
        <v>862</v>
      </c>
      <c r="P14" s="4"/>
    </row>
    <row r="15" spans="1:16" ht="96">
      <c r="A15" s="4" t="s">
        <v>149</v>
      </c>
      <c r="B15" s="48">
        <v>1</v>
      </c>
      <c r="C15" s="4" t="s">
        <v>150</v>
      </c>
      <c r="D15" s="4" t="s">
        <v>865</v>
      </c>
      <c r="E15" s="4" t="s">
        <v>468</v>
      </c>
      <c r="F15" s="4" t="s">
        <v>1425</v>
      </c>
      <c r="G15" s="4" t="s">
        <v>654</v>
      </c>
      <c r="H15" s="4" t="s">
        <v>27</v>
      </c>
      <c r="I15" s="4">
        <v>23</v>
      </c>
      <c r="J15" s="4">
        <v>23.130299999999998</v>
      </c>
      <c r="K15" s="4">
        <v>20</v>
      </c>
      <c r="L15" s="4" t="s">
        <v>73</v>
      </c>
      <c r="M15" s="4" t="s">
        <v>158</v>
      </c>
      <c r="N15" s="4" t="s">
        <v>866</v>
      </c>
      <c r="O15" s="4" t="s">
        <v>867</v>
      </c>
      <c r="P15" s="4"/>
    </row>
    <row r="16" spans="1:16" ht="112">
      <c r="A16" s="4" t="s">
        <v>149</v>
      </c>
      <c r="B16" s="48">
        <v>1</v>
      </c>
      <c r="C16" s="4" t="s">
        <v>150</v>
      </c>
      <c r="D16" s="4" t="s">
        <v>886</v>
      </c>
      <c r="E16" s="4" t="s">
        <v>468</v>
      </c>
      <c r="F16" s="4" t="s">
        <v>1425</v>
      </c>
      <c r="G16" s="4" t="s">
        <v>790</v>
      </c>
      <c r="H16" s="4" t="s">
        <v>8</v>
      </c>
      <c r="I16" s="4">
        <v>51</v>
      </c>
      <c r="J16" s="4">
        <v>51.16</v>
      </c>
      <c r="K16" s="4">
        <v>35</v>
      </c>
      <c r="L16" s="4" t="s">
        <v>63</v>
      </c>
      <c r="M16" s="4" t="s">
        <v>64</v>
      </c>
      <c r="N16" s="28" t="s">
        <v>887</v>
      </c>
      <c r="O16" s="4" t="s">
        <v>160</v>
      </c>
      <c r="P16" s="4"/>
    </row>
    <row r="17" spans="1:16" ht="80">
      <c r="A17" s="4" t="s">
        <v>149</v>
      </c>
      <c r="B17" s="48">
        <v>1</v>
      </c>
      <c r="C17" s="4" t="s">
        <v>150</v>
      </c>
      <c r="D17" s="4" t="s">
        <v>891</v>
      </c>
      <c r="E17" s="4" t="s">
        <v>468</v>
      </c>
      <c r="F17" s="4" t="s">
        <v>1425</v>
      </c>
      <c r="G17" s="4" t="s">
        <v>790</v>
      </c>
      <c r="H17" s="4" t="s">
        <v>8</v>
      </c>
      <c r="I17" s="4">
        <v>51</v>
      </c>
      <c r="J17" s="4">
        <v>51.381999999999998</v>
      </c>
      <c r="K17" s="4">
        <v>12</v>
      </c>
      <c r="L17" s="4" t="s">
        <v>63</v>
      </c>
      <c r="M17" s="4" t="s">
        <v>64</v>
      </c>
      <c r="N17" s="4" t="s">
        <v>892</v>
      </c>
      <c r="O17" s="4" t="s">
        <v>160</v>
      </c>
      <c r="P17" s="4"/>
    </row>
    <row r="18" spans="1:16" ht="128">
      <c r="A18" s="4" t="s">
        <v>149</v>
      </c>
      <c r="B18" s="48">
        <v>1</v>
      </c>
      <c r="C18" s="4" t="s">
        <v>150</v>
      </c>
      <c r="D18" s="4" t="s">
        <v>893</v>
      </c>
      <c r="E18" s="4" t="s">
        <v>468</v>
      </c>
      <c r="F18" s="4" t="s">
        <v>1425</v>
      </c>
      <c r="G18" s="4" t="s">
        <v>661</v>
      </c>
      <c r="H18" s="4" t="s">
        <v>12</v>
      </c>
      <c r="I18" s="4">
        <v>52</v>
      </c>
      <c r="J18" s="4">
        <v>52.021599999999999</v>
      </c>
      <c r="K18" s="4">
        <v>15</v>
      </c>
      <c r="L18" s="4" t="s">
        <v>63</v>
      </c>
      <c r="M18" s="4" t="s">
        <v>64</v>
      </c>
      <c r="N18" s="28" t="s">
        <v>894</v>
      </c>
      <c r="O18" s="4" t="s">
        <v>66</v>
      </c>
      <c r="P18" s="4"/>
    </row>
    <row r="19" spans="1:16" ht="128">
      <c r="A19" s="4" t="s">
        <v>149</v>
      </c>
      <c r="B19" s="48">
        <v>1</v>
      </c>
      <c r="C19" s="4" t="s">
        <v>150</v>
      </c>
      <c r="D19" s="4" t="s">
        <v>895</v>
      </c>
      <c r="E19" s="4" t="s">
        <v>468</v>
      </c>
      <c r="F19" s="4" t="s">
        <v>1425</v>
      </c>
      <c r="G19" s="4" t="s">
        <v>790</v>
      </c>
      <c r="H19" s="4" t="s">
        <v>41</v>
      </c>
      <c r="I19" s="4">
        <v>60</v>
      </c>
      <c r="J19" s="4">
        <v>60.072000000000003</v>
      </c>
      <c r="K19" s="4">
        <v>29</v>
      </c>
      <c r="L19" s="4" t="s">
        <v>63</v>
      </c>
      <c r="M19" s="4" t="s">
        <v>64</v>
      </c>
      <c r="N19" s="28" t="s">
        <v>896</v>
      </c>
      <c r="O19" s="4" t="s">
        <v>160</v>
      </c>
      <c r="P19" s="4"/>
    </row>
    <row r="20" spans="1:16" ht="128">
      <c r="A20" s="4" t="s">
        <v>149</v>
      </c>
      <c r="B20" s="48">
        <v>1</v>
      </c>
      <c r="C20" s="4" t="s">
        <v>150</v>
      </c>
      <c r="D20" s="4" t="s">
        <v>897</v>
      </c>
      <c r="E20" s="4" t="s">
        <v>468</v>
      </c>
      <c r="F20" s="4" t="s">
        <v>1425</v>
      </c>
      <c r="G20" s="4" t="s">
        <v>790</v>
      </c>
      <c r="H20" s="4" t="s">
        <v>41</v>
      </c>
      <c r="I20" s="4">
        <v>60</v>
      </c>
      <c r="J20" s="4">
        <v>60.073</v>
      </c>
      <c r="K20" s="4">
        <v>35</v>
      </c>
      <c r="L20" s="4" t="s">
        <v>63</v>
      </c>
      <c r="M20" s="4" t="s">
        <v>64</v>
      </c>
      <c r="N20" s="28" t="s">
        <v>898</v>
      </c>
      <c r="O20" s="4" t="s">
        <v>160</v>
      </c>
      <c r="P20" s="4"/>
    </row>
    <row r="21" spans="1:16" ht="144">
      <c r="A21" s="4" t="s">
        <v>176</v>
      </c>
      <c r="B21" s="4">
        <v>1</v>
      </c>
      <c r="C21" s="4" t="s">
        <v>150</v>
      </c>
      <c r="D21" s="4" t="s">
        <v>856</v>
      </c>
      <c r="E21" s="4" t="s">
        <v>648</v>
      </c>
      <c r="F21" s="4" t="s">
        <v>1426</v>
      </c>
      <c r="G21" s="4" t="s">
        <v>649</v>
      </c>
      <c r="H21" s="4" t="s">
        <v>11</v>
      </c>
      <c r="I21" s="4">
        <v>11</v>
      </c>
      <c r="J21" s="4">
        <v>11.0801</v>
      </c>
      <c r="K21" s="4">
        <v>21</v>
      </c>
      <c r="L21" s="4" t="s">
        <v>681</v>
      </c>
      <c r="M21" s="4" t="s">
        <v>641</v>
      </c>
      <c r="N21" s="4" t="s">
        <v>857</v>
      </c>
      <c r="O21" s="4" t="s">
        <v>858</v>
      </c>
      <c r="P21" s="130"/>
    </row>
    <row r="22" spans="1:16" ht="112">
      <c r="A22" s="4" t="s">
        <v>176</v>
      </c>
      <c r="B22" s="4">
        <v>1</v>
      </c>
      <c r="C22" s="4" t="s">
        <v>150</v>
      </c>
      <c r="D22" s="131" t="s">
        <v>868</v>
      </c>
      <c r="E22" s="131" t="s">
        <v>678</v>
      </c>
      <c r="F22" s="4" t="s">
        <v>1426</v>
      </c>
      <c r="G22" s="4" t="s">
        <v>649</v>
      </c>
      <c r="H22" s="4" t="s">
        <v>21</v>
      </c>
      <c r="I22" s="131">
        <v>43</v>
      </c>
      <c r="J22" s="131">
        <v>43.0107</v>
      </c>
      <c r="K22" s="131">
        <v>3</v>
      </c>
      <c r="L22" s="131" t="s">
        <v>681</v>
      </c>
      <c r="M22" s="4" t="s">
        <v>641</v>
      </c>
      <c r="N22" s="4" t="s">
        <v>869</v>
      </c>
      <c r="O22" s="131" t="s">
        <v>870</v>
      </c>
      <c r="P22" s="130"/>
    </row>
    <row r="23" spans="1:16" ht="112">
      <c r="A23" s="4" t="s">
        <v>176</v>
      </c>
      <c r="B23" s="4">
        <v>1</v>
      </c>
      <c r="C23" s="4" t="s">
        <v>150</v>
      </c>
      <c r="D23" s="131" t="s">
        <v>707</v>
      </c>
      <c r="E23" s="131" t="s">
        <v>648</v>
      </c>
      <c r="F23" s="4" t="s">
        <v>1426</v>
      </c>
      <c r="G23" s="4" t="s">
        <v>649</v>
      </c>
      <c r="H23" s="4" t="s">
        <v>21</v>
      </c>
      <c r="I23" s="131">
        <v>43</v>
      </c>
      <c r="J23" s="131">
        <v>43.0107</v>
      </c>
      <c r="K23" s="131">
        <v>5</v>
      </c>
      <c r="L23" s="131" t="s">
        <v>681</v>
      </c>
      <c r="M23" s="4" t="s">
        <v>641</v>
      </c>
      <c r="N23" s="29" t="s">
        <v>708</v>
      </c>
      <c r="O23" s="131" t="s">
        <v>871</v>
      </c>
      <c r="P23" s="130"/>
    </row>
    <row r="24" spans="1:16" ht="112">
      <c r="A24" s="4" t="s">
        <v>176</v>
      </c>
      <c r="B24" s="4">
        <v>1</v>
      </c>
      <c r="C24" s="4" t="s">
        <v>150</v>
      </c>
      <c r="D24" s="4" t="s">
        <v>872</v>
      </c>
      <c r="E24" s="4" t="s">
        <v>678</v>
      </c>
      <c r="F24" s="4" t="s">
        <v>1426</v>
      </c>
      <c r="G24" s="4" t="s">
        <v>649</v>
      </c>
      <c r="H24" s="4" t="s">
        <v>34</v>
      </c>
      <c r="I24" s="4">
        <v>46</v>
      </c>
      <c r="J24" s="4">
        <v>46.030099999999997</v>
      </c>
      <c r="K24" s="4">
        <v>20</v>
      </c>
      <c r="L24" s="4" t="s">
        <v>681</v>
      </c>
      <c r="M24" s="4" t="s">
        <v>641</v>
      </c>
      <c r="N24" s="4" t="s">
        <v>873</v>
      </c>
      <c r="O24" s="4" t="s">
        <v>874</v>
      </c>
      <c r="P24" s="130"/>
    </row>
    <row r="25" spans="1:16" ht="112">
      <c r="A25" s="4" t="s">
        <v>176</v>
      </c>
      <c r="B25" s="4">
        <v>1</v>
      </c>
      <c r="C25" s="4" t="s">
        <v>150</v>
      </c>
      <c r="D25" s="4" t="s">
        <v>875</v>
      </c>
      <c r="E25" s="4" t="s">
        <v>678</v>
      </c>
      <c r="F25" s="4" t="s">
        <v>1426</v>
      </c>
      <c r="G25" s="4" t="s">
        <v>649</v>
      </c>
      <c r="H25" s="4" t="s">
        <v>34</v>
      </c>
      <c r="I25" s="4">
        <v>46</v>
      </c>
      <c r="J25" s="4">
        <v>46.030099999999997</v>
      </c>
      <c r="K25" s="4">
        <v>20</v>
      </c>
      <c r="L25" s="4" t="s">
        <v>681</v>
      </c>
      <c r="M25" s="4" t="s">
        <v>641</v>
      </c>
      <c r="N25" s="4" t="s">
        <v>876</v>
      </c>
      <c r="O25" s="4" t="s">
        <v>874</v>
      </c>
      <c r="P25" s="130"/>
    </row>
    <row r="26" spans="1:16" ht="112">
      <c r="A26" s="4" t="s">
        <v>176</v>
      </c>
      <c r="B26" s="4">
        <v>1</v>
      </c>
      <c r="C26" s="4" t="s">
        <v>150</v>
      </c>
      <c r="D26" s="4" t="s">
        <v>877</v>
      </c>
      <c r="E26" s="4" t="s">
        <v>678</v>
      </c>
      <c r="F26" s="4" t="s">
        <v>1426</v>
      </c>
      <c r="G26" s="4" t="s">
        <v>649</v>
      </c>
      <c r="H26" s="4" t="s">
        <v>34</v>
      </c>
      <c r="I26" s="4">
        <v>46</v>
      </c>
      <c r="J26" s="4">
        <v>46.030299999999997</v>
      </c>
      <c r="K26" s="4">
        <v>20</v>
      </c>
      <c r="L26" s="4" t="s">
        <v>681</v>
      </c>
      <c r="M26" s="4" t="s">
        <v>641</v>
      </c>
      <c r="N26" s="4" t="s">
        <v>878</v>
      </c>
      <c r="O26" s="4" t="s">
        <v>874</v>
      </c>
      <c r="P26" s="130"/>
    </row>
    <row r="27" spans="1:16" ht="112">
      <c r="A27" s="4" t="s">
        <v>176</v>
      </c>
      <c r="B27" s="4">
        <v>1</v>
      </c>
      <c r="C27" s="4" t="s">
        <v>150</v>
      </c>
      <c r="D27" s="4" t="s">
        <v>879</v>
      </c>
      <c r="E27" s="4" t="s">
        <v>678</v>
      </c>
      <c r="F27" s="4" t="s">
        <v>1426</v>
      </c>
      <c r="G27" s="4" t="s">
        <v>649</v>
      </c>
      <c r="H27" s="4" t="s">
        <v>34</v>
      </c>
      <c r="I27" s="4">
        <v>46</v>
      </c>
      <c r="J27" s="4">
        <v>46.030299999999997</v>
      </c>
      <c r="K27" s="4">
        <v>20</v>
      </c>
      <c r="L27" s="4" t="s">
        <v>681</v>
      </c>
      <c r="M27" s="4" t="s">
        <v>641</v>
      </c>
      <c r="N27" s="4" t="s">
        <v>880</v>
      </c>
      <c r="O27" s="4" t="s">
        <v>881</v>
      </c>
      <c r="P27" s="130"/>
    </row>
    <row r="28" spans="1:16" ht="128">
      <c r="A28" s="4" t="s">
        <v>176</v>
      </c>
      <c r="B28" s="4">
        <v>1</v>
      </c>
      <c r="C28" s="4" t="s">
        <v>150</v>
      </c>
      <c r="D28" s="131" t="s">
        <v>757</v>
      </c>
      <c r="E28" s="131" t="s">
        <v>648</v>
      </c>
      <c r="F28" s="4" t="s">
        <v>1426</v>
      </c>
      <c r="G28" s="4" t="s">
        <v>649</v>
      </c>
      <c r="H28" s="4" t="s">
        <v>22</v>
      </c>
      <c r="I28" s="131">
        <v>49</v>
      </c>
      <c r="J28" s="131">
        <v>49.020200000000003</v>
      </c>
      <c r="K28" s="131">
        <v>10</v>
      </c>
      <c r="L28" s="131" t="s">
        <v>681</v>
      </c>
      <c r="M28" s="4" t="s">
        <v>641</v>
      </c>
      <c r="N28" s="4" t="s">
        <v>758</v>
      </c>
      <c r="O28" s="131" t="s">
        <v>882</v>
      </c>
      <c r="P28" s="130"/>
    </row>
    <row r="29" spans="1:16" ht="96">
      <c r="A29" s="4" t="s">
        <v>176</v>
      </c>
      <c r="B29" s="4">
        <v>1</v>
      </c>
      <c r="C29" s="4" t="s">
        <v>150</v>
      </c>
      <c r="D29" s="4" t="s">
        <v>883</v>
      </c>
      <c r="E29" s="4" t="s">
        <v>678</v>
      </c>
      <c r="F29" s="4" t="s">
        <v>1426</v>
      </c>
      <c r="G29" s="4" t="s">
        <v>649</v>
      </c>
      <c r="H29" s="4" t="s">
        <v>8</v>
      </c>
      <c r="I29" s="4">
        <v>51</v>
      </c>
      <c r="J29" s="4">
        <v>51.091099999999997</v>
      </c>
      <c r="K29" s="4">
        <v>6</v>
      </c>
      <c r="L29" s="4" t="s">
        <v>681</v>
      </c>
      <c r="M29" s="4" t="s">
        <v>641</v>
      </c>
      <c r="N29" s="4" t="s">
        <v>884</v>
      </c>
      <c r="O29" s="4" t="s">
        <v>885</v>
      </c>
      <c r="P29" s="130"/>
    </row>
    <row r="30" spans="1:16" ht="256">
      <c r="A30" s="4" t="s">
        <v>176</v>
      </c>
      <c r="B30" s="4">
        <v>1</v>
      </c>
      <c r="C30" s="4" t="s">
        <v>150</v>
      </c>
      <c r="D30" s="4" t="s">
        <v>888</v>
      </c>
      <c r="E30" s="4" t="s">
        <v>648</v>
      </c>
      <c r="F30" s="4" t="s">
        <v>1426</v>
      </c>
      <c r="G30" s="4" t="s">
        <v>649</v>
      </c>
      <c r="H30" s="4" t="s">
        <v>8</v>
      </c>
      <c r="I30" s="4">
        <v>51</v>
      </c>
      <c r="J30" s="4">
        <v>51.350099999999998</v>
      </c>
      <c r="K30" s="4">
        <v>18</v>
      </c>
      <c r="L30" s="4" t="s">
        <v>681</v>
      </c>
      <c r="M30" s="4" t="s">
        <v>641</v>
      </c>
      <c r="N30" s="4" t="s">
        <v>889</v>
      </c>
      <c r="O30" s="4" t="s">
        <v>890</v>
      </c>
      <c r="P30" s="130"/>
    </row>
    <row r="31" spans="1:16" ht="112">
      <c r="A31" s="4" t="s">
        <v>149</v>
      </c>
      <c r="B31" s="48">
        <v>1</v>
      </c>
      <c r="C31" s="4" t="s">
        <v>150</v>
      </c>
      <c r="D31" s="4" t="s">
        <v>156</v>
      </c>
      <c r="E31" s="4" t="s">
        <v>468</v>
      </c>
      <c r="F31" s="48" t="s">
        <v>5</v>
      </c>
      <c r="G31" s="4" t="s">
        <v>157</v>
      </c>
      <c r="H31" s="4" t="s">
        <v>9</v>
      </c>
      <c r="I31" s="4">
        <v>14</v>
      </c>
      <c r="J31" s="4">
        <v>14.180099999999999</v>
      </c>
      <c r="K31" s="4">
        <v>36</v>
      </c>
      <c r="L31" s="4" t="s">
        <v>63</v>
      </c>
      <c r="M31" s="4" t="s">
        <v>158</v>
      </c>
      <c r="N31" s="28" t="s">
        <v>159</v>
      </c>
      <c r="O31" s="4" t="s">
        <v>160</v>
      </c>
      <c r="P31" s="48"/>
    </row>
    <row r="32" spans="1:16" ht="112">
      <c r="A32" s="4" t="s">
        <v>149</v>
      </c>
      <c r="B32" s="48">
        <v>1</v>
      </c>
      <c r="C32" s="4" t="s">
        <v>150</v>
      </c>
      <c r="D32" s="4" t="s">
        <v>168</v>
      </c>
      <c r="E32" s="4" t="s">
        <v>468</v>
      </c>
      <c r="F32" s="48" t="s">
        <v>5</v>
      </c>
      <c r="G32" s="4" t="s">
        <v>78</v>
      </c>
      <c r="H32" s="4" t="s">
        <v>16</v>
      </c>
      <c r="I32" s="4">
        <v>30</v>
      </c>
      <c r="J32" s="4">
        <v>30.7104</v>
      </c>
      <c r="K32" s="4">
        <v>30</v>
      </c>
      <c r="L32" s="4" t="s">
        <v>73</v>
      </c>
      <c r="M32" s="4" t="s">
        <v>64</v>
      </c>
      <c r="N32" s="28" t="s">
        <v>169</v>
      </c>
      <c r="O32" s="48" t="s">
        <v>66</v>
      </c>
      <c r="P32" s="48"/>
    </row>
    <row r="33" spans="1:16" ht="96">
      <c r="A33" s="4" t="s">
        <v>149</v>
      </c>
      <c r="B33" s="48">
        <v>1</v>
      </c>
      <c r="C33" s="4" t="s">
        <v>150</v>
      </c>
      <c r="D33" s="4" t="s">
        <v>172</v>
      </c>
      <c r="E33" s="4" t="s">
        <v>468</v>
      </c>
      <c r="F33" s="48" t="s">
        <v>5</v>
      </c>
      <c r="G33" s="4" t="s">
        <v>78</v>
      </c>
      <c r="H33" s="4" t="s">
        <v>19</v>
      </c>
      <c r="I33" s="4">
        <v>45</v>
      </c>
      <c r="J33" s="4">
        <v>45.040100000000002</v>
      </c>
      <c r="K33" s="4">
        <v>30</v>
      </c>
      <c r="L33" s="4" t="s">
        <v>63</v>
      </c>
      <c r="M33" s="4" t="s">
        <v>64</v>
      </c>
      <c r="N33" s="28" t="s">
        <v>173</v>
      </c>
      <c r="O33" s="48" t="s">
        <v>66</v>
      </c>
      <c r="P33" s="48"/>
    </row>
    <row r="34" spans="1:16" ht="96">
      <c r="A34" s="4" t="s">
        <v>149</v>
      </c>
      <c r="B34" s="48">
        <v>2</v>
      </c>
      <c r="C34" s="4" t="s">
        <v>150</v>
      </c>
      <c r="D34" s="4" t="s">
        <v>395</v>
      </c>
      <c r="E34" s="4" t="s">
        <v>468</v>
      </c>
      <c r="F34" s="4" t="s">
        <v>4</v>
      </c>
      <c r="G34" s="4" t="s">
        <v>120</v>
      </c>
      <c r="H34" s="4" t="s">
        <v>16</v>
      </c>
      <c r="I34" s="48">
        <v>30</v>
      </c>
      <c r="J34" s="48">
        <v>30</v>
      </c>
      <c r="K34" s="4">
        <v>90</v>
      </c>
      <c r="L34" s="4" t="s">
        <v>396</v>
      </c>
      <c r="M34" s="4" t="s">
        <v>245</v>
      </c>
      <c r="N34" s="131" t="s">
        <v>397</v>
      </c>
      <c r="O34" s="4"/>
      <c r="P34" s="4"/>
    </row>
    <row r="35" spans="1:16" ht="192">
      <c r="A35" s="4" t="s">
        <v>176</v>
      </c>
      <c r="B35" s="48">
        <v>2</v>
      </c>
      <c r="C35" s="4" t="s">
        <v>150</v>
      </c>
      <c r="D35" s="4" t="s">
        <v>398</v>
      </c>
      <c r="E35" s="4" t="s">
        <v>468</v>
      </c>
      <c r="F35" s="4" t="s">
        <v>1</v>
      </c>
      <c r="G35" s="4" t="s">
        <v>219</v>
      </c>
      <c r="H35" s="4" t="s">
        <v>26</v>
      </c>
      <c r="I35" s="4">
        <v>47</v>
      </c>
      <c r="J35" s="4">
        <v>47.061399999999999</v>
      </c>
      <c r="K35" s="4">
        <v>61</v>
      </c>
      <c r="L35" s="4" t="s">
        <v>223</v>
      </c>
      <c r="M35" s="4" t="s">
        <v>245</v>
      </c>
      <c r="N35" s="4" t="s">
        <v>399</v>
      </c>
      <c r="O35" s="4" t="s">
        <v>400</v>
      </c>
      <c r="P35" s="4" t="s">
        <v>401</v>
      </c>
    </row>
    <row r="36" spans="1:16" ht="112">
      <c r="A36" s="4" t="s">
        <v>176</v>
      </c>
      <c r="B36" s="48">
        <v>2</v>
      </c>
      <c r="C36" s="4" t="s">
        <v>150</v>
      </c>
      <c r="D36" s="28" t="s">
        <v>384</v>
      </c>
      <c r="E36" s="28" t="s">
        <v>468</v>
      </c>
      <c r="F36" s="4" t="s">
        <v>2</v>
      </c>
      <c r="G36" s="28" t="s">
        <v>385</v>
      </c>
      <c r="H36" s="4" t="s">
        <v>32</v>
      </c>
      <c r="I36" s="155">
        <v>9</v>
      </c>
      <c r="J36" s="155" t="s">
        <v>386</v>
      </c>
      <c r="K36" s="28">
        <v>60</v>
      </c>
      <c r="L36" s="28" t="s">
        <v>228</v>
      </c>
      <c r="M36" s="28" t="s">
        <v>245</v>
      </c>
      <c r="N36" s="28" t="s">
        <v>387</v>
      </c>
      <c r="O36" s="28" t="s">
        <v>1430</v>
      </c>
      <c r="P36" s="28" t="s">
        <v>389</v>
      </c>
    </row>
    <row r="37" spans="1:16" ht="144">
      <c r="A37" s="4" t="s">
        <v>176</v>
      </c>
      <c r="B37" s="48">
        <v>2</v>
      </c>
      <c r="C37" s="4" t="s">
        <v>150</v>
      </c>
      <c r="D37" s="28" t="s">
        <v>138</v>
      </c>
      <c r="E37" s="4" t="s">
        <v>468</v>
      </c>
      <c r="F37" s="4" t="s">
        <v>1425</v>
      </c>
      <c r="G37" s="48" t="s">
        <v>642</v>
      </c>
      <c r="H37" s="4" t="s">
        <v>13</v>
      </c>
      <c r="I37" s="48">
        <v>50</v>
      </c>
      <c r="J37" s="48">
        <v>50.030099999999997</v>
      </c>
      <c r="K37" s="28">
        <v>9</v>
      </c>
      <c r="L37" s="28" t="s">
        <v>1092</v>
      </c>
      <c r="M37" s="28" t="s">
        <v>245</v>
      </c>
      <c r="N37" s="4" t="s">
        <v>1093</v>
      </c>
      <c r="O37" s="28" t="s">
        <v>1094</v>
      </c>
      <c r="P37" s="4" t="s">
        <v>632</v>
      </c>
    </row>
    <row r="38" spans="1:16" ht="128">
      <c r="A38" s="4" t="s">
        <v>176</v>
      </c>
      <c r="B38" s="48">
        <v>2</v>
      </c>
      <c r="C38" s="4" t="s">
        <v>150</v>
      </c>
      <c r="D38" s="28" t="s">
        <v>1095</v>
      </c>
      <c r="E38" s="4" t="s">
        <v>468</v>
      </c>
      <c r="F38" s="4" t="s">
        <v>1425</v>
      </c>
      <c r="G38" s="48" t="s">
        <v>642</v>
      </c>
      <c r="H38" s="4" t="s">
        <v>13</v>
      </c>
      <c r="I38" s="155">
        <v>50</v>
      </c>
      <c r="J38" s="155" t="s">
        <v>1096</v>
      </c>
      <c r="K38" s="28">
        <v>12</v>
      </c>
      <c r="L38" s="28" t="s">
        <v>237</v>
      </c>
      <c r="M38" s="28" t="s">
        <v>245</v>
      </c>
      <c r="N38" s="28" t="s">
        <v>1097</v>
      </c>
      <c r="O38" s="28" t="s">
        <v>1098</v>
      </c>
      <c r="P38" s="4" t="s">
        <v>632</v>
      </c>
    </row>
    <row r="39" spans="1:16" ht="192">
      <c r="A39" s="4" t="s">
        <v>176</v>
      </c>
      <c r="B39" s="48">
        <v>2</v>
      </c>
      <c r="C39" s="4" t="s">
        <v>150</v>
      </c>
      <c r="D39" s="48" t="s">
        <v>1099</v>
      </c>
      <c r="E39" s="4" t="s">
        <v>468</v>
      </c>
      <c r="F39" s="4" t="s">
        <v>1425</v>
      </c>
      <c r="G39" s="48" t="s">
        <v>642</v>
      </c>
      <c r="H39" s="4" t="s">
        <v>13</v>
      </c>
      <c r="I39" s="155">
        <v>50</v>
      </c>
      <c r="J39" s="155" t="s">
        <v>1100</v>
      </c>
      <c r="K39" s="28">
        <v>16</v>
      </c>
      <c r="L39" s="28" t="s">
        <v>237</v>
      </c>
      <c r="M39" s="28" t="s">
        <v>245</v>
      </c>
      <c r="N39" s="28" t="s">
        <v>1101</v>
      </c>
      <c r="O39" s="28" t="s">
        <v>1102</v>
      </c>
      <c r="P39" s="4" t="s">
        <v>632</v>
      </c>
    </row>
    <row r="40" spans="1:16" ht="128">
      <c r="A40" s="4" t="s">
        <v>176</v>
      </c>
      <c r="B40" s="48">
        <v>2</v>
      </c>
      <c r="C40" s="4" t="s">
        <v>150</v>
      </c>
      <c r="D40" s="131" t="s">
        <v>1103</v>
      </c>
      <c r="E40" s="4" t="s">
        <v>468</v>
      </c>
      <c r="F40" s="4" t="s">
        <v>1425</v>
      </c>
      <c r="G40" s="48" t="s">
        <v>642</v>
      </c>
      <c r="H40" s="4" t="s">
        <v>39</v>
      </c>
      <c r="I40" s="131">
        <v>12</v>
      </c>
      <c r="J40" s="131" t="s">
        <v>1104</v>
      </c>
      <c r="K40" s="131" t="s">
        <v>1105</v>
      </c>
      <c r="L40" s="131" t="s">
        <v>1106</v>
      </c>
      <c r="M40" s="131" t="s">
        <v>245</v>
      </c>
      <c r="N40" s="131" t="s">
        <v>1107</v>
      </c>
      <c r="O40" s="139" t="s">
        <v>1108</v>
      </c>
      <c r="P40" s="4"/>
    </row>
    <row r="41" spans="1:16" ht="176">
      <c r="A41" s="4" t="s">
        <v>149</v>
      </c>
      <c r="B41" s="48">
        <v>2</v>
      </c>
      <c r="C41" s="4" t="s">
        <v>150</v>
      </c>
      <c r="D41" s="48" t="s">
        <v>1072</v>
      </c>
      <c r="E41" s="4" t="s">
        <v>468</v>
      </c>
      <c r="F41" s="4" t="s">
        <v>1425</v>
      </c>
      <c r="G41" s="48" t="s">
        <v>642</v>
      </c>
      <c r="H41" s="4" t="s">
        <v>10</v>
      </c>
      <c r="I41" s="48">
        <v>13</v>
      </c>
      <c r="J41" s="48">
        <v>13.0601</v>
      </c>
      <c r="K41" s="48">
        <v>15</v>
      </c>
      <c r="L41" s="4" t="s">
        <v>1073</v>
      </c>
      <c r="M41" s="4" t="s">
        <v>245</v>
      </c>
      <c r="N41" s="4" t="s">
        <v>1074</v>
      </c>
      <c r="O41" s="45" t="s">
        <v>1075</v>
      </c>
      <c r="P41" s="4"/>
    </row>
    <row r="42" spans="1:16" ht="128">
      <c r="A42" s="4" t="s">
        <v>149</v>
      </c>
      <c r="B42" s="48">
        <v>2</v>
      </c>
      <c r="C42" s="4" t="s">
        <v>150</v>
      </c>
      <c r="D42" s="48" t="s">
        <v>1076</v>
      </c>
      <c r="E42" s="4" t="s">
        <v>468</v>
      </c>
      <c r="F42" s="4" t="s">
        <v>1425</v>
      </c>
      <c r="G42" s="48" t="s">
        <v>642</v>
      </c>
      <c r="H42" s="4" t="s">
        <v>9</v>
      </c>
      <c r="I42" s="48">
        <v>14</v>
      </c>
      <c r="J42" s="48">
        <v>14.3301</v>
      </c>
      <c r="K42" s="48">
        <v>15</v>
      </c>
      <c r="L42" s="4" t="s">
        <v>1077</v>
      </c>
      <c r="M42" s="4" t="s">
        <v>245</v>
      </c>
      <c r="N42" s="4" t="s">
        <v>1078</v>
      </c>
      <c r="O42" s="139" t="s">
        <v>1079</v>
      </c>
      <c r="P42" s="4"/>
    </row>
    <row r="43" spans="1:16" ht="96">
      <c r="A43" s="4" t="s">
        <v>149</v>
      </c>
      <c r="B43" s="48">
        <v>2</v>
      </c>
      <c r="C43" s="4" t="s">
        <v>150</v>
      </c>
      <c r="D43" s="48" t="s">
        <v>1080</v>
      </c>
      <c r="E43" s="4" t="s">
        <v>468</v>
      </c>
      <c r="F43" s="4" t="s">
        <v>1425</v>
      </c>
      <c r="G43" s="48" t="s">
        <v>642</v>
      </c>
      <c r="H43" s="4" t="s">
        <v>9</v>
      </c>
      <c r="I43" s="48">
        <v>14</v>
      </c>
      <c r="J43" s="48">
        <v>14.3301</v>
      </c>
      <c r="K43" s="48">
        <v>15</v>
      </c>
      <c r="L43" s="4" t="s">
        <v>1077</v>
      </c>
      <c r="M43" s="4" t="s">
        <v>245</v>
      </c>
      <c r="N43" s="4" t="s">
        <v>1081</v>
      </c>
      <c r="O43" s="139" t="s">
        <v>1082</v>
      </c>
      <c r="P43" s="4"/>
    </row>
    <row r="44" spans="1:16" ht="144">
      <c r="A44" s="4" t="s">
        <v>149</v>
      </c>
      <c r="B44" s="48">
        <v>2</v>
      </c>
      <c r="C44" s="4" t="s">
        <v>150</v>
      </c>
      <c r="D44" s="48" t="s">
        <v>1083</v>
      </c>
      <c r="E44" s="4" t="s">
        <v>468</v>
      </c>
      <c r="F44" s="4" t="s">
        <v>1425</v>
      </c>
      <c r="G44" s="48" t="s">
        <v>642</v>
      </c>
      <c r="H44" s="4" t="s">
        <v>9</v>
      </c>
      <c r="I44" s="48">
        <v>14</v>
      </c>
      <c r="J44" s="48">
        <v>14.3301</v>
      </c>
      <c r="K44" s="48">
        <v>15</v>
      </c>
      <c r="L44" s="4" t="s">
        <v>1077</v>
      </c>
      <c r="M44" s="4" t="s">
        <v>245</v>
      </c>
      <c r="N44" s="4" t="s">
        <v>1084</v>
      </c>
      <c r="O44" s="45" t="s">
        <v>1085</v>
      </c>
      <c r="P44" s="4"/>
    </row>
    <row r="45" spans="1:16" ht="208">
      <c r="A45" s="4" t="s">
        <v>149</v>
      </c>
      <c r="B45" s="48">
        <v>2</v>
      </c>
      <c r="C45" s="4" t="s">
        <v>150</v>
      </c>
      <c r="D45" s="48" t="s">
        <v>1086</v>
      </c>
      <c r="E45" s="4" t="s">
        <v>468</v>
      </c>
      <c r="F45" s="4" t="s">
        <v>1425</v>
      </c>
      <c r="G45" s="48" t="s">
        <v>642</v>
      </c>
      <c r="H45" s="4" t="s">
        <v>14</v>
      </c>
      <c r="I45" s="48">
        <v>15</v>
      </c>
      <c r="J45" s="48">
        <v>15.061299999999999</v>
      </c>
      <c r="K45" s="48">
        <v>15</v>
      </c>
      <c r="L45" s="4" t="s">
        <v>73</v>
      </c>
      <c r="M45" s="4" t="s">
        <v>245</v>
      </c>
      <c r="N45" s="4" t="s">
        <v>1087</v>
      </c>
      <c r="O45" s="45" t="s">
        <v>1088</v>
      </c>
      <c r="P45" s="4"/>
    </row>
    <row r="46" spans="1:16" ht="128">
      <c r="A46" s="4" t="s">
        <v>149</v>
      </c>
      <c r="B46" s="48">
        <v>2</v>
      </c>
      <c r="C46" s="4" t="s">
        <v>150</v>
      </c>
      <c r="D46" s="48" t="s">
        <v>1089</v>
      </c>
      <c r="E46" s="4" t="s">
        <v>468</v>
      </c>
      <c r="F46" s="4" t="s">
        <v>1425</v>
      </c>
      <c r="G46" s="48" t="s">
        <v>642</v>
      </c>
      <c r="H46" s="4" t="s">
        <v>27</v>
      </c>
      <c r="I46" s="48">
        <v>23</v>
      </c>
      <c r="J46" s="48">
        <v>23.130400000000002</v>
      </c>
      <c r="K46" s="48">
        <v>15</v>
      </c>
      <c r="L46" s="4" t="s">
        <v>73</v>
      </c>
      <c r="M46" s="4" t="s">
        <v>245</v>
      </c>
      <c r="N46" s="4" t="s">
        <v>1090</v>
      </c>
      <c r="O46" s="45" t="s">
        <v>1091</v>
      </c>
      <c r="P46" s="4"/>
    </row>
    <row r="47" spans="1:16" ht="120">
      <c r="A47" s="48" t="s">
        <v>149</v>
      </c>
      <c r="B47" s="48">
        <v>2</v>
      </c>
      <c r="C47" s="4" t="s">
        <v>150</v>
      </c>
      <c r="D47" s="12" t="s">
        <v>1414</v>
      </c>
      <c r="E47" s="4" t="s">
        <v>468</v>
      </c>
      <c r="F47" s="4" t="s">
        <v>1425</v>
      </c>
      <c r="G47" s="48" t="s">
        <v>642</v>
      </c>
      <c r="H47" s="4" t="s">
        <v>15</v>
      </c>
      <c r="I47" s="4">
        <v>26</v>
      </c>
      <c r="J47" s="14">
        <v>26.050799999999999</v>
      </c>
      <c r="K47" s="12">
        <v>15</v>
      </c>
      <c r="L47" s="12" t="s">
        <v>1410</v>
      </c>
      <c r="M47" s="156" t="s">
        <v>245</v>
      </c>
      <c r="N47" s="14" t="s">
        <v>1413</v>
      </c>
      <c r="O47" s="157" t="s">
        <v>1412</v>
      </c>
      <c r="P47" s="154"/>
    </row>
    <row r="48" spans="1:16" ht="176">
      <c r="A48" s="4" t="s">
        <v>149</v>
      </c>
      <c r="B48" s="48">
        <v>2</v>
      </c>
      <c r="C48" s="4" t="s">
        <v>150</v>
      </c>
      <c r="D48" s="4" t="s">
        <v>402</v>
      </c>
      <c r="E48" s="4" t="s">
        <v>468</v>
      </c>
      <c r="F48" s="48" t="s">
        <v>7</v>
      </c>
      <c r="G48" s="4" t="s">
        <v>403</v>
      </c>
      <c r="H48" s="4" t="s">
        <v>8</v>
      </c>
      <c r="I48" s="48">
        <v>51</v>
      </c>
      <c r="J48" s="48">
        <v>51.3202</v>
      </c>
      <c r="K48" s="4">
        <v>36</v>
      </c>
      <c r="L48" s="4" t="s">
        <v>404</v>
      </c>
      <c r="M48" s="22" t="s">
        <v>245</v>
      </c>
      <c r="N48" s="4" t="s">
        <v>405</v>
      </c>
      <c r="O48" s="45" t="s">
        <v>406</v>
      </c>
      <c r="P48" s="4"/>
    </row>
    <row r="49" spans="1:16" ht="192">
      <c r="A49" s="4" t="s">
        <v>149</v>
      </c>
      <c r="B49" s="48">
        <v>2</v>
      </c>
      <c r="C49" s="4" t="s">
        <v>150</v>
      </c>
      <c r="D49" s="4" t="s">
        <v>390</v>
      </c>
      <c r="E49" s="4" t="s">
        <v>468</v>
      </c>
      <c r="F49" s="48" t="s">
        <v>5</v>
      </c>
      <c r="G49" s="4" t="s">
        <v>391</v>
      </c>
      <c r="H49" s="4" t="s">
        <v>27</v>
      </c>
      <c r="I49" s="48">
        <v>23</v>
      </c>
      <c r="J49" s="48">
        <v>23.130299999999998</v>
      </c>
      <c r="K49" s="4">
        <v>30</v>
      </c>
      <c r="L49" s="4" t="s">
        <v>392</v>
      </c>
      <c r="M49" s="4" t="s">
        <v>245</v>
      </c>
      <c r="N49" s="4" t="s">
        <v>393</v>
      </c>
      <c r="O49" s="45" t="s">
        <v>394</v>
      </c>
      <c r="P49" s="4"/>
    </row>
    <row r="50" spans="1:16" ht="128">
      <c r="A50" s="131" t="s">
        <v>176</v>
      </c>
      <c r="B50" s="138">
        <v>3</v>
      </c>
      <c r="C50" s="131" t="s">
        <v>150</v>
      </c>
      <c r="D50" s="131" t="s">
        <v>562</v>
      </c>
      <c r="E50" s="131" t="s">
        <v>468</v>
      </c>
      <c r="F50" s="131" t="s">
        <v>1</v>
      </c>
      <c r="G50" s="138" t="s">
        <v>219</v>
      </c>
      <c r="H50" s="131" t="s">
        <v>8</v>
      </c>
      <c r="I50" s="131">
        <v>51</v>
      </c>
      <c r="J50" s="131">
        <v>51.090400000000002</v>
      </c>
      <c r="K50" s="131">
        <v>63</v>
      </c>
      <c r="L50" s="131" t="s">
        <v>223</v>
      </c>
      <c r="M50" s="131" t="s">
        <v>479</v>
      </c>
      <c r="N50" s="131" t="s">
        <v>563</v>
      </c>
      <c r="O50" s="139" t="s">
        <v>564</v>
      </c>
      <c r="P50" s="131" t="s">
        <v>565</v>
      </c>
    </row>
    <row r="51" spans="1:16" ht="64">
      <c r="A51" s="4" t="s">
        <v>176</v>
      </c>
      <c r="B51" s="48">
        <v>3</v>
      </c>
      <c r="C51" s="4" t="s">
        <v>150</v>
      </c>
      <c r="D51" s="28" t="s">
        <v>1155</v>
      </c>
      <c r="E51" s="4" t="s">
        <v>468</v>
      </c>
      <c r="F51" s="4" t="s">
        <v>1425</v>
      </c>
      <c r="G51" s="48" t="s">
        <v>642</v>
      </c>
      <c r="H51" s="4" t="s">
        <v>32</v>
      </c>
      <c r="I51" s="158">
        <v>9</v>
      </c>
      <c r="J51" s="158" t="s">
        <v>1156</v>
      </c>
      <c r="K51" s="28"/>
      <c r="L51" s="28" t="s">
        <v>292</v>
      </c>
      <c r="M51" s="28" t="s">
        <v>479</v>
      </c>
      <c r="N51" s="28" t="s">
        <v>1157</v>
      </c>
      <c r="O51" s="96" t="s">
        <v>1158</v>
      </c>
      <c r="P51" s="4"/>
    </row>
    <row r="52" spans="1:16" ht="128">
      <c r="A52" s="4" t="s">
        <v>176</v>
      </c>
      <c r="B52" s="48">
        <v>3</v>
      </c>
      <c r="C52" s="4" t="s">
        <v>150</v>
      </c>
      <c r="D52" s="28" t="s">
        <v>1159</v>
      </c>
      <c r="E52" s="4" t="s">
        <v>468</v>
      </c>
      <c r="F52" s="4" t="s">
        <v>1425</v>
      </c>
      <c r="G52" s="48" t="s">
        <v>642</v>
      </c>
      <c r="H52" s="4" t="s">
        <v>13</v>
      </c>
      <c r="I52" s="155">
        <v>50</v>
      </c>
      <c r="J52" s="155" t="s">
        <v>1160</v>
      </c>
      <c r="K52" s="28">
        <v>16</v>
      </c>
      <c r="L52" s="28" t="s">
        <v>237</v>
      </c>
      <c r="M52" s="28" t="s">
        <v>479</v>
      </c>
      <c r="N52" s="28" t="s">
        <v>1161</v>
      </c>
      <c r="O52" s="96" t="s">
        <v>1162</v>
      </c>
      <c r="P52" s="4"/>
    </row>
    <row r="53" spans="1:16" ht="112">
      <c r="A53" s="4" t="s">
        <v>176</v>
      </c>
      <c r="B53" s="48">
        <v>3</v>
      </c>
      <c r="C53" s="4" t="s">
        <v>150</v>
      </c>
      <c r="D53" s="28" t="s">
        <v>1163</v>
      </c>
      <c r="E53" s="4" t="s">
        <v>468</v>
      </c>
      <c r="F53" s="4" t="s">
        <v>1425</v>
      </c>
      <c r="G53" s="48" t="s">
        <v>642</v>
      </c>
      <c r="H53" s="4" t="s">
        <v>13</v>
      </c>
      <c r="I53" s="155">
        <v>50</v>
      </c>
      <c r="J53" s="155" t="s">
        <v>1164</v>
      </c>
      <c r="K53" s="28">
        <v>12</v>
      </c>
      <c r="L53" s="28" t="s">
        <v>292</v>
      </c>
      <c r="M53" s="28" t="s">
        <v>479</v>
      </c>
      <c r="N53" s="28" t="s">
        <v>1165</v>
      </c>
      <c r="O53" s="159" t="s">
        <v>1166</v>
      </c>
      <c r="P53" s="4"/>
    </row>
  </sheetData>
  <autoFilter ref="A1:P53" xr:uid="{5AF7FB29-8D5D-4C84-8869-4D2536A8DB4B}">
    <sortState xmlns:xlrd2="http://schemas.microsoft.com/office/spreadsheetml/2017/richdata2" ref="A2:P53">
      <sortCondition ref="B2:B53"/>
      <sortCondition ref="F2:F53"/>
      <sortCondition ref="A2:A53"/>
    </sortState>
  </autoFilter>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46AB0-F5F3-4EA3-9441-96073DD386EC}">
  <sheetPr>
    <tabColor theme="8" tint="-0.249977111117893"/>
  </sheetPr>
  <dimension ref="A1:P61"/>
  <sheetViews>
    <sheetView topLeftCell="G1" workbookViewId="0">
      <pane ySplit="1" topLeftCell="A2" activePane="bottomLeft" state="frozen"/>
      <selection pane="bottomLeft" activeCell="Q1" sqref="A1:XFD1048576"/>
    </sheetView>
  </sheetViews>
  <sheetFormatPr baseColWidth="10" defaultColWidth="8.83203125" defaultRowHeight="15"/>
  <cols>
    <col min="1" max="3" width="14.33203125" style="150" customWidth="1"/>
    <col min="4" max="4" width="25" style="150" customWidth="1"/>
    <col min="5" max="13" width="14.33203125" style="150" customWidth="1"/>
    <col min="14" max="15" width="50" style="150" customWidth="1"/>
    <col min="16" max="16" width="32.1640625" style="150" customWidth="1"/>
    <col min="17" max="16384" width="8.83203125" style="150"/>
  </cols>
  <sheetData>
    <row r="1" spans="1:16" ht="32">
      <c r="A1" s="64" t="s">
        <v>43</v>
      </c>
      <c r="B1" s="64" t="s">
        <v>44</v>
      </c>
      <c r="C1" s="64" t="s">
        <v>0</v>
      </c>
      <c r="D1" s="64" t="s">
        <v>45</v>
      </c>
      <c r="E1" s="70" t="s">
        <v>638</v>
      </c>
      <c r="F1" s="65" t="s">
        <v>46</v>
      </c>
      <c r="G1" s="64" t="s">
        <v>47</v>
      </c>
      <c r="H1" s="65" t="s">
        <v>48</v>
      </c>
      <c r="I1" s="65" t="s">
        <v>49</v>
      </c>
      <c r="J1" s="64" t="s">
        <v>50</v>
      </c>
      <c r="K1" s="64" t="s">
        <v>51</v>
      </c>
      <c r="L1" s="64" t="s">
        <v>52</v>
      </c>
      <c r="M1" s="64" t="s">
        <v>53</v>
      </c>
      <c r="N1" s="66" t="s">
        <v>54</v>
      </c>
      <c r="O1" s="64" t="s">
        <v>55</v>
      </c>
      <c r="P1" s="64" t="s">
        <v>56</v>
      </c>
    </row>
    <row r="2" spans="1:16" ht="64">
      <c r="A2" s="4" t="s">
        <v>182</v>
      </c>
      <c r="B2" s="48">
        <v>1</v>
      </c>
      <c r="C2" s="4" t="s">
        <v>183</v>
      </c>
      <c r="D2" s="48" t="s">
        <v>199</v>
      </c>
      <c r="E2" s="48" t="s">
        <v>468</v>
      </c>
      <c r="F2" s="4" t="s">
        <v>4</v>
      </c>
      <c r="G2" s="48" t="s">
        <v>120</v>
      </c>
      <c r="H2" s="4" t="s">
        <v>18</v>
      </c>
      <c r="I2" s="48">
        <v>19</v>
      </c>
      <c r="J2" s="48">
        <v>19.0701</v>
      </c>
      <c r="K2" s="48">
        <v>90</v>
      </c>
      <c r="L2" s="48" t="s">
        <v>63</v>
      </c>
      <c r="M2" s="48" t="s">
        <v>64</v>
      </c>
      <c r="N2" s="27" t="s">
        <v>200</v>
      </c>
      <c r="O2" s="48" t="s">
        <v>66</v>
      </c>
      <c r="P2" s="48"/>
    </row>
    <row r="3" spans="1:16" ht="112">
      <c r="A3" s="4" t="s">
        <v>182</v>
      </c>
      <c r="B3" s="48">
        <v>1</v>
      </c>
      <c r="C3" s="4" t="s">
        <v>183</v>
      </c>
      <c r="D3" s="4" t="s">
        <v>207</v>
      </c>
      <c r="E3" s="4" t="s">
        <v>468</v>
      </c>
      <c r="F3" s="4" t="s">
        <v>4</v>
      </c>
      <c r="G3" s="48" t="s">
        <v>120</v>
      </c>
      <c r="H3" s="4" t="s">
        <v>19</v>
      </c>
      <c r="I3" s="48">
        <v>45</v>
      </c>
      <c r="J3" s="48">
        <v>45.100200000000001</v>
      </c>
      <c r="K3" s="48">
        <v>90</v>
      </c>
      <c r="L3" s="142" t="s">
        <v>63</v>
      </c>
      <c r="M3" s="48" t="s">
        <v>64</v>
      </c>
      <c r="N3" s="4" t="s">
        <v>208</v>
      </c>
      <c r="O3" s="4" t="s">
        <v>209</v>
      </c>
      <c r="P3" s="4"/>
    </row>
    <row r="4" spans="1:16" ht="80">
      <c r="A4" s="4" t="s">
        <v>182</v>
      </c>
      <c r="B4" s="48">
        <v>1</v>
      </c>
      <c r="C4" s="4" t="s">
        <v>183</v>
      </c>
      <c r="D4" s="4" t="s">
        <v>203</v>
      </c>
      <c r="E4" s="4" t="s">
        <v>468</v>
      </c>
      <c r="F4" s="4" t="s">
        <v>2</v>
      </c>
      <c r="G4" s="4" t="s">
        <v>62</v>
      </c>
      <c r="H4" s="4" t="s">
        <v>17</v>
      </c>
      <c r="I4" s="4">
        <v>31</v>
      </c>
      <c r="J4" s="4">
        <v>31.0505</v>
      </c>
      <c r="K4" s="4">
        <v>60</v>
      </c>
      <c r="L4" s="4" t="s">
        <v>204</v>
      </c>
      <c r="M4" s="4" t="s">
        <v>64</v>
      </c>
      <c r="N4" s="48" t="s">
        <v>205</v>
      </c>
      <c r="O4" s="48" t="s">
        <v>66</v>
      </c>
      <c r="P4" s="48" t="s">
        <v>206</v>
      </c>
    </row>
    <row r="5" spans="1:16" ht="80">
      <c r="A5" s="4" t="s">
        <v>182</v>
      </c>
      <c r="B5" s="48">
        <v>1</v>
      </c>
      <c r="C5" s="4" t="s">
        <v>183</v>
      </c>
      <c r="D5" s="4" t="s">
        <v>196</v>
      </c>
      <c r="E5" s="4" t="s">
        <v>468</v>
      </c>
      <c r="F5" s="4" t="s">
        <v>3</v>
      </c>
      <c r="G5" s="4" t="s">
        <v>72</v>
      </c>
      <c r="H5" s="4" t="s">
        <v>14</v>
      </c>
      <c r="I5" s="4">
        <v>15</v>
      </c>
      <c r="J5" s="4">
        <v>15.0701</v>
      </c>
      <c r="K5" s="4">
        <v>120</v>
      </c>
      <c r="L5" s="4" t="s">
        <v>186</v>
      </c>
      <c r="M5" s="4" t="s">
        <v>64</v>
      </c>
      <c r="N5" s="48" t="s">
        <v>197</v>
      </c>
      <c r="O5" s="48" t="s">
        <v>66</v>
      </c>
      <c r="P5" s="48" t="s">
        <v>198</v>
      </c>
    </row>
    <row r="6" spans="1:16" ht="48">
      <c r="A6" s="4" t="s">
        <v>182</v>
      </c>
      <c r="B6" s="48">
        <v>1</v>
      </c>
      <c r="C6" s="4" t="s">
        <v>183</v>
      </c>
      <c r="D6" s="4" t="s">
        <v>166</v>
      </c>
      <c r="E6" s="4" t="s">
        <v>468</v>
      </c>
      <c r="F6" s="4" t="s">
        <v>3</v>
      </c>
      <c r="G6" s="4" t="s">
        <v>72</v>
      </c>
      <c r="H6" s="4" t="s">
        <v>15</v>
      </c>
      <c r="I6" s="4">
        <v>26</v>
      </c>
      <c r="J6" s="4">
        <v>26.150099999999998</v>
      </c>
      <c r="K6" s="4">
        <v>120</v>
      </c>
      <c r="L6" s="4" t="s">
        <v>186</v>
      </c>
      <c r="M6" s="22" t="s">
        <v>64</v>
      </c>
      <c r="N6" s="48" t="s">
        <v>201</v>
      </c>
      <c r="O6" s="48" t="s">
        <v>66</v>
      </c>
      <c r="P6" s="48" t="s">
        <v>202</v>
      </c>
    </row>
    <row r="7" spans="1:16" ht="112">
      <c r="A7" s="4" t="s">
        <v>182</v>
      </c>
      <c r="B7" s="48">
        <v>1</v>
      </c>
      <c r="C7" s="4" t="s">
        <v>183</v>
      </c>
      <c r="D7" s="4" t="s">
        <v>211</v>
      </c>
      <c r="E7" s="4" t="s">
        <v>468</v>
      </c>
      <c r="F7" s="48" t="s">
        <v>3</v>
      </c>
      <c r="G7" s="48" t="s">
        <v>72</v>
      </c>
      <c r="H7" s="4" t="s">
        <v>8</v>
      </c>
      <c r="I7" s="48">
        <v>51</v>
      </c>
      <c r="J7" s="48">
        <v>51.080300000000001</v>
      </c>
      <c r="K7" s="48">
        <v>122</v>
      </c>
      <c r="L7" s="142" t="s">
        <v>63</v>
      </c>
      <c r="M7" s="48" t="s">
        <v>64</v>
      </c>
      <c r="N7" s="4" t="s">
        <v>212</v>
      </c>
      <c r="O7" s="4" t="s">
        <v>209</v>
      </c>
      <c r="P7" s="4"/>
    </row>
    <row r="8" spans="1:16" ht="80">
      <c r="A8" s="16" t="s">
        <v>182</v>
      </c>
      <c r="B8" s="48">
        <v>1</v>
      </c>
      <c r="C8" s="4" t="s">
        <v>183</v>
      </c>
      <c r="D8" s="48" t="s">
        <v>911</v>
      </c>
      <c r="E8" s="4" t="s">
        <v>468</v>
      </c>
      <c r="F8" s="4" t="s">
        <v>1425</v>
      </c>
      <c r="G8" s="48" t="s">
        <v>654</v>
      </c>
      <c r="H8" s="4" t="s">
        <v>14</v>
      </c>
      <c r="I8" s="48">
        <v>15</v>
      </c>
      <c r="J8" s="48">
        <v>15.080299999999999</v>
      </c>
      <c r="K8" s="48">
        <v>24</v>
      </c>
      <c r="L8" s="48" t="s">
        <v>63</v>
      </c>
      <c r="M8" s="48" t="s">
        <v>64</v>
      </c>
      <c r="N8" s="27" t="s">
        <v>912</v>
      </c>
      <c r="O8" s="4" t="s">
        <v>66</v>
      </c>
      <c r="P8" s="4"/>
    </row>
    <row r="9" spans="1:16" ht="80">
      <c r="A9" s="16" t="s">
        <v>182</v>
      </c>
      <c r="B9" s="48">
        <v>1</v>
      </c>
      <c r="C9" s="4" t="s">
        <v>183</v>
      </c>
      <c r="D9" s="4" t="s">
        <v>920</v>
      </c>
      <c r="E9" s="4" t="s">
        <v>468</v>
      </c>
      <c r="F9" s="4" t="s">
        <v>1425</v>
      </c>
      <c r="G9" s="4" t="s">
        <v>654</v>
      </c>
      <c r="H9" s="4" t="s">
        <v>17</v>
      </c>
      <c r="I9" s="4">
        <v>31</v>
      </c>
      <c r="J9" s="4">
        <v>31.0505</v>
      </c>
      <c r="K9" s="4">
        <v>25</v>
      </c>
      <c r="L9" s="4" t="s">
        <v>124</v>
      </c>
      <c r="M9" s="4" t="s">
        <v>64</v>
      </c>
      <c r="N9" s="27" t="s">
        <v>921</v>
      </c>
      <c r="O9" s="4" t="s">
        <v>66</v>
      </c>
      <c r="P9" s="4"/>
    </row>
    <row r="10" spans="1:16" ht="64">
      <c r="A10" s="16" t="s">
        <v>182</v>
      </c>
      <c r="B10" s="48">
        <v>1</v>
      </c>
      <c r="C10" s="4" t="s">
        <v>183</v>
      </c>
      <c r="D10" s="4" t="s">
        <v>927</v>
      </c>
      <c r="E10" s="4" t="s">
        <v>468</v>
      </c>
      <c r="F10" s="4" t="s">
        <v>1425</v>
      </c>
      <c r="G10" s="4" t="s">
        <v>654</v>
      </c>
      <c r="H10" s="4" t="s">
        <v>8</v>
      </c>
      <c r="I10" s="4">
        <v>51</v>
      </c>
      <c r="J10" s="4">
        <v>51.091099999999997</v>
      </c>
      <c r="K10" s="4">
        <v>18</v>
      </c>
      <c r="L10" s="4" t="s">
        <v>928</v>
      </c>
      <c r="M10" s="4" t="s">
        <v>787</v>
      </c>
      <c r="N10" s="48" t="s">
        <v>929</v>
      </c>
      <c r="O10" s="4" t="s">
        <v>66</v>
      </c>
      <c r="P10" s="4"/>
    </row>
    <row r="11" spans="1:16" ht="64">
      <c r="A11" s="16" t="s">
        <v>182</v>
      </c>
      <c r="B11" s="48">
        <v>1</v>
      </c>
      <c r="C11" s="4" t="s">
        <v>183</v>
      </c>
      <c r="D11" s="4" t="s">
        <v>930</v>
      </c>
      <c r="E11" s="4" t="s">
        <v>468</v>
      </c>
      <c r="F11" s="4" t="s">
        <v>1425</v>
      </c>
      <c r="G11" s="4" t="s">
        <v>654</v>
      </c>
      <c r="H11" s="4" t="s">
        <v>8</v>
      </c>
      <c r="I11" s="4">
        <v>51</v>
      </c>
      <c r="J11" s="4">
        <v>51.091099999999997</v>
      </c>
      <c r="K11" s="4">
        <v>26</v>
      </c>
      <c r="L11" s="4" t="s">
        <v>124</v>
      </c>
      <c r="M11" s="4" t="s">
        <v>64</v>
      </c>
      <c r="N11" s="27" t="s">
        <v>931</v>
      </c>
      <c r="O11" s="4" t="s">
        <v>66</v>
      </c>
      <c r="P11" s="4"/>
    </row>
    <row r="12" spans="1:16" ht="64">
      <c r="A12" s="16" t="s">
        <v>182</v>
      </c>
      <c r="B12" s="48">
        <v>1</v>
      </c>
      <c r="C12" s="4" t="s">
        <v>183</v>
      </c>
      <c r="D12" s="4" t="s">
        <v>932</v>
      </c>
      <c r="E12" s="4" t="s">
        <v>468</v>
      </c>
      <c r="F12" s="4" t="s">
        <v>1425</v>
      </c>
      <c r="G12" s="48" t="s">
        <v>654</v>
      </c>
      <c r="H12" s="4" t="s">
        <v>8</v>
      </c>
      <c r="I12" s="4">
        <v>51</v>
      </c>
      <c r="J12" s="4">
        <v>51.091099999999997</v>
      </c>
      <c r="K12" s="4">
        <v>18</v>
      </c>
      <c r="L12" s="4" t="s">
        <v>933</v>
      </c>
      <c r="M12" s="4" t="s">
        <v>787</v>
      </c>
      <c r="N12" s="48" t="s">
        <v>934</v>
      </c>
      <c r="O12" s="4" t="s">
        <v>66</v>
      </c>
      <c r="P12" s="4"/>
    </row>
    <row r="13" spans="1:16" ht="64">
      <c r="A13" s="16" t="s">
        <v>182</v>
      </c>
      <c r="B13" s="48">
        <v>1</v>
      </c>
      <c r="C13" s="4" t="s">
        <v>183</v>
      </c>
      <c r="D13" s="48" t="s">
        <v>935</v>
      </c>
      <c r="E13" s="4" t="s">
        <v>468</v>
      </c>
      <c r="F13" s="4" t="s">
        <v>1425</v>
      </c>
      <c r="G13" s="48" t="s">
        <v>654</v>
      </c>
      <c r="H13" s="4" t="s">
        <v>8</v>
      </c>
      <c r="I13" s="48">
        <v>51</v>
      </c>
      <c r="J13" s="48">
        <v>51.150100000000002</v>
      </c>
      <c r="K13" s="48">
        <v>32</v>
      </c>
      <c r="L13" s="48" t="s">
        <v>73</v>
      </c>
      <c r="M13" s="48" t="s">
        <v>64</v>
      </c>
      <c r="N13" s="27" t="s">
        <v>936</v>
      </c>
      <c r="O13" s="4" t="s">
        <v>66</v>
      </c>
      <c r="P13" s="4"/>
    </row>
    <row r="14" spans="1:16" ht="64">
      <c r="A14" s="16" t="s">
        <v>182</v>
      </c>
      <c r="B14" s="48">
        <v>1</v>
      </c>
      <c r="C14" s="4" t="s">
        <v>183</v>
      </c>
      <c r="D14" s="48" t="s">
        <v>937</v>
      </c>
      <c r="E14" s="4" t="s">
        <v>468</v>
      </c>
      <c r="F14" s="4" t="s">
        <v>1425</v>
      </c>
      <c r="G14" s="48" t="s">
        <v>654</v>
      </c>
      <c r="H14" s="4" t="s">
        <v>8</v>
      </c>
      <c r="I14" s="48">
        <v>51</v>
      </c>
      <c r="J14" s="48">
        <v>51.150100000000002</v>
      </c>
      <c r="K14" s="48">
        <v>22</v>
      </c>
      <c r="L14" s="48" t="s">
        <v>73</v>
      </c>
      <c r="M14" s="48" t="s">
        <v>64</v>
      </c>
      <c r="N14" s="27" t="s">
        <v>938</v>
      </c>
      <c r="O14" s="4" t="s">
        <v>66</v>
      </c>
      <c r="P14" s="4"/>
    </row>
    <row r="15" spans="1:16" ht="96">
      <c r="A15" s="16" t="s">
        <v>182</v>
      </c>
      <c r="B15" s="48">
        <v>1</v>
      </c>
      <c r="C15" s="4" t="s">
        <v>183</v>
      </c>
      <c r="D15" s="48" t="s">
        <v>941</v>
      </c>
      <c r="E15" s="4" t="s">
        <v>468</v>
      </c>
      <c r="F15" s="4" t="s">
        <v>1425</v>
      </c>
      <c r="G15" s="48" t="s">
        <v>661</v>
      </c>
      <c r="H15" s="4" t="s">
        <v>12</v>
      </c>
      <c r="I15" s="48">
        <v>52</v>
      </c>
      <c r="J15" s="48">
        <v>52.030099999999997</v>
      </c>
      <c r="K15" s="48">
        <v>30</v>
      </c>
      <c r="L15" s="4" t="s">
        <v>933</v>
      </c>
      <c r="M15" s="48" t="s">
        <v>787</v>
      </c>
      <c r="N15" s="27" t="s">
        <v>942</v>
      </c>
      <c r="O15" s="4" t="s">
        <v>66</v>
      </c>
      <c r="P15" s="4"/>
    </row>
    <row r="16" spans="1:16" ht="96">
      <c r="A16" s="16" t="s">
        <v>182</v>
      </c>
      <c r="B16" s="48">
        <v>1</v>
      </c>
      <c r="C16" s="4" t="s">
        <v>183</v>
      </c>
      <c r="D16" s="4" t="s">
        <v>943</v>
      </c>
      <c r="E16" s="4" t="s">
        <v>468</v>
      </c>
      <c r="F16" s="4" t="s">
        <v>1425</v>
      </c>
      <c r="G16" s="48" t="s">
        <v>654</v>
      </c>
      <c r="H16" s="4" t="s">
        <v>12</v>
      </c>
      <c r="I16" s="4">
        <v>52</v>
      </c>
      <c r="J16" s="4">
        <v>52.030099999999997</v>
      </c>
      <c r="K16" s="4">
        <v>16</v>
      </c>
      <c r="L16" s="4" t="s">
        <v>933</v>
      </c>
      <c r="M16" s="4" t="s">
        <v>787</v>
      </c>
      <c r="N16" s="27" t="s">
        <v>944</v>
      </c>
      <c r="O16" s="4" t="s">
        <v>66</v>
      </c>
      <c r="P16" s="4"/>
    </row>
    <row r="17" spans="1:16" ht="96">
      <c r="A17" s="16" t="s">
        <v>182</v>
      </c>
      <c r="B17" s="48">
        <v>1</v>
      </c>
      <c r="C17" s="4" t="s">
        <v>183</v>
      </c>
      <c r="D17" s="48" t="s">
        <v>311</v>
      </c>
      <c r="E17" s="4" t="s">
        <v>468</v>
      </c>
      <c r="F17" s="4" t="s">
        <v>1425</v>
      </c>
      <c r="G17" s="48" t="s">
        <v>654</v>
      </c>
      <c r="H17" s="4" t="s">
        <v>12</v>
      </c>
      <c r="I17" s="48">
        <v>52</v>
      </c>
      <c r="J17" s="48">
        <v>52.200099999999999</v>
      </c>
      <c r="K17" s="48">
        <v>16</v>
      </c>
      <c r="L17" s="48" t="s">
        <v>124</v>
      </c>
      <c r="M17" s="48" t="s">
        <v>64</v>
      </c>
      <c r="N17" s="160" t="s">
        <v>948</v>
      </c>
      <c r="O17" s="4" t="s">
        <v>66</v>
      </c>
      <c r="P17" s="4"/>
    </row>
    <row r="18" spans="1:16" ht="272">
      <c r="A18" s="4" t="s">
        <v>899</v>
      </c>
      <c r="B18" s="4">
        <v>1</v>
      </c>
      <c r="C18" s="4" t="s">
        <v>183</v>
      </c>
      <c r="D18" s="4" t="s">
        <v>900</v>
      </c>
      <c r="E18" s="4" t="s">
        <v>648</v>
      </c>
      <c r="F18" s="4" t="s">
        <v>1426</v>
      </c>
      <c r="G18" s="4" t="s">
        <v>649</v>
      </c>
      <c r="H18" s="4" t="s">
        <v>11</v>
      </c>
      <c r="I18" s="4">
        <v>11</v>
      </c>
      <c r="J18" s="4">
        <v>11.030099999999999</v>
      </c>
      <c r="K18" s="4">
        <v>9</v>
      </c>
      <c r="L18" s="4" t="s">
        <v>292</v>
      </c>
      <c r="M18" s="4" t="s">
        <v>641</v>
      </c>
      <c r="N18" s="4" t="s">
        <v>901</v>
      </c>
      <c r="O18" s="4" t="s">
        <v>902</v>
      </c>
      <c r="P18" s="130"/>
    </row>
    <row r="19" spans="1:16" ht="224">
      <c r="A19" s="4" t="s">
        <v>899</v>
      </c>
      <c r="B19" s="4">
        <v>1</v>
      </c>
      <c r="C19" s="4" t="s">
        <v>183</v>
      </c>
      <c r="D19" s="4" t="s">
        <v>677</v>
      </c>
      <c r="E19" s="4" t="s">
        <v>678</v>
      </c>
      <c r="F19" s="4" t="s">
        <v>1426</v>
      </c>
      <c r="G19" s="4" t="s">
        <v>649</v>
      </c>
      <c r="H19" s="4" t="s">
        <v>39</v>
      </c>
      <c r="I19" s="4">
        <v>12</v>
      </c>
      <c r="J19" s="4">
        <v>12.049899999999999</v>
      </c>
      <c r="K19" s="4">
        <v>7</v>
      </c>
      <c r="L19" s="4" t="s">
        <v>292</v>
      </c>
      <c r="M19" s="4" t="s">
        <v>641</v>
      </c>
      <c r="N19" s="4" t="s">
        <v>906</v>
      </c>
      <c r="O19" s="4" t="s">
        <v>907</v>
      </c>
      <c r="P19" s="130"/>
    </row>
    <row r="20" spans="1:16" ht="272">
      <c r="A20" s="4" t="s">
        <v>899</v>
      </c>
      <c r="B20" s="4">
        <v>1</v>
      </c>
      <c r="C20" s="4" t="s">
        <v>183</v>
      </c>
      <c r="D20" s="4" t="s">
        <v>913</v>
      </c>
      <c r="E20" s="4" t="s">
        <v>648</v>
      </c>
      <c r="F20" s="4" t="s">
        <v>1426</v>
      </c>
      <c r="G20" s="4" t="s">
        <v>649</v>
      </c>
      <c r="H20" s="4" t="s">
        <v>14</v>
      </c>
      <c r="I20" s="4">
        <v>15</v>
      </c>
      <c r="J20" s="4">
        <v>15.1204</v>
      </c>
      <c r="K20" s="4">
        <v>12</v>
      </c>
      <c r="L20" s="4" t="s">
        <v>292</v>
      </c>
      <c r="M20" s="4" t="s">
        <v>641</v>
      </c>
      <c r="N20" s="4" t="s">
        <v>914</v>
      </c>
      <c r="O20" s="4" t="s">
        <v>915</v>
      </c>
      <c r="P20" s="130"/>
    </row>
    <row r="21" spans="1:16" ht="208">
      <c r="A21" s="4" t="s">
        <v>899</v>
      </c>
      <c r="B21" s="4">
        <v>1</v>
      </c>
      <c r="C21" s="4" t="s">
        <v>183</v>
      </c>
      <c r="D21" s="4" t="s">
        <v>922</v>
      </c>
      <c r="E21" s="4" t="s">
        <v>678</v>
      </c>
      <c r="F21" s="4" t="s">
        <v>1426</v>
      </c>
      <c r="G21" s="4" t="s">
        <v>649</v>
      </c>
      <c r="H21" s="4" t="s">
        <v>34</v>
      </c>
      <c r="I21" s="4">
        <v>46</v>
      </c>
      <c r="J21" s="4">
        <v>46.040100000000002</v>
      </c>
      <c r="K21" s="4">
        <v>13</v>
      </c>
      <c r="L21" s="4" t="s">
        <v>292</v>
      </c>
      <c r="M21" s="4" t="s">
        <v>641</v>
      </c>
      <c r="N21" s="4" t="s">
        <v>923</v>
      </c>
      <c r="O21" s="4" t="s">
        <v>924</v>
      </c>
      <c r="P21" s="130"/>
    </row>
    <row r="22" spans="1:16" ht="192">
      <c r="A22" s="131" t="s">
        <v>899</v>
      </c>
      <c r="B22" s="131">
        <v>1</v>
      </c>
      <c r="C22" s="131" t="s">
        <v>183</v>
      </c>
      <c r="D22" s="48" t="s">
        <v>1422</v>
      </c>
      <c r="E22" s="4" t="s">
        <v>648</v>
      </c>
      <c r="F22" s="131" t="s">
        <v>1426</v>
      </c>
      <c r="G22" s="131" t="s">
        <v>649</v>
      </c>
      <c r="H22" s="131" t="s">
        <v>40</v>
      </c>
      <c r="I22" s="48">
        <v>48</v>
      </c>
      <c r="J22" s="161">
        <v>480503</v>
      </c>
      <c r="K22" s="131">
        <v>6</v>
      </c>
      <c r="L22" s="48"/>
      <c r="M22" s="162">
        <v>46388</v>
      </c>
      <c r="N22" s="145" t="s">
        <v>1423</v>
      </c>
      <c r="O22" s="4" t="s">
        <v>1424</v>
      </c>
      <c r="P22" s="154"/>
    </row>
    <row r="23" spans="1:16" ht="128">
      <c r="A23" s="4" t="s">
        <v>903</v>
      </c>
      <c r="B23" s="4">
        <v>1</v>
      </c>
      <c r="C23" s="4" t="s">
        <v>183</v>
      </c>
      <c r="D23" s="4" t="s">
        <v>900</v>
      </c>
      <c r="E23" s="4" t="s">
        <v>648</v>
      </c>
      <c r="F23" s="4" t="s">
        <v>1426</v>
      </c>
      <c r="G23" s="4" t="s">
        <v>649</v>
      </c>
      <c r="H23" s="4" t="s">
        <v>11</v>
      </c>
      <c r="I23" s="4">
        <v>11</v>
      </c>
      <c r="J23" s="4">
        <v>11.030099999999999</v>
      </c>
      <c r="K23" s="4">
        <v>9</v>
      </c>
      <c r="L23" s="4" t="s">
        <v>904</v>
      </c>
      <c r="M23" s="4" t="s">
        <v>641</v>
      </c>
      <c r="N23" s="145" t="s">
        <v>901</v>
      </c>
      <c r="O23" s="4" t="s">
        <v>905</v>
      </c>
      <c r="P23" s="130"/>
    </row>
    <row r="24" spans="1:16" ht="144">
      <c r="A24" s="4" t="s">
        <v>903</v>
      </c>
      <c r="B24" s="4">
        <v>1</v>
      </c>
      <c r="C24" s="4" t="s">
        <v>183</v>
      </c>
      <c r="D24" s="4" t="s">
        <v>856</v>
      </c>
      <c r="E24" s="4" t="s">
        <v>648</v>
      </c>
      <c r="F24" s="4" t="s">
        <v>1426</v>
      </c>
      <c r="G24" s="4" t="s">
        <v>649</v>
      </c>
      <c r="H24" s="4" t="s">
        <v>11</v>
      </c>
      <c r="I24" s="4">
        <v>11</v>
      </c>
      <c r="J24" s="4">
        <v>11.0801</v>
      </c>
      <c r="K24" s="4">
        <v>21</v>
      </c>
      <c r="L24" s="4" t="s">
        <v>292</v>
      </c>
      <c r="M24" s="4" t="s">
        <v>641</v>
      </c>
      <c r="N24" s="4" t="s">
        <v>857</v>
      </c>
      <c r="O24" s="4" t="s">
        <v>673</v>
      </c>
      <c r="P24" s="130"/>
    </row>
    <row r="25" spans="1:16" ht="160">
      <c r="A25" s="4" t="s">
        <v>903</v>
      </c>
      <c r="B25" s="4">
        <v>1</v>
      </c>
      <c r="C25" s="4" t="s">
        <v>183</v>
      </c>
      <c r="D25" s="4" t="s">
        <v>808</v>
      </c>
      <c r="E25" s="4" t="s">
        <v>648</v>
      </c>
      <c r="F25" s="4" t="s">
        <v>1426</v>
      </c>
      <c r="G25" s="4" t="s">
        <v>649</v>
      </c>
      <c r="H25" s="4" t="s">
        <v>39</v>
      </c>
      <c r="I25" s="4">
        <v>12</v>
      </c>
      <c r="J25" s="4">
        <v>12.040900000000001</v>
      </c>
      <c r="K25" s="4">
        <v>16</v>
      </c>
      <c r="L25" s="4" t="s">
        <v>904</v>
      </c>
      <c r="M25" s="4" t="s">
        <v>641</v>
      </c>
      <c r="N25" s="4" t="s">
        <v>809</v>
      </c>
      <c r="O25" s="4" t="s">
        <v>905</v>
      </c>
      <c r="P25" s="130"/>
    </row>
    <row r="26" spans="1:16" ht="256">
      <c r="A26" s="4" t="s">
        <v>903</v>
      </c>
      <c r="B26" s="4">
        <v>1</v>
      </c>
      <c r="C26" s="4" t="s">
        <v>183</v>
      </c>
      <c r="D26" s="4" t="s">
        <v>811</v>
      </c>
      <c r="E26" s="4" t="s">
        <v>648</v>
      </c>
      <c r="F26" s="4" t="s">
        <v>1426</v>
      </c>
      <c r="G26" s="4" t="s">
        <v>649</v>
      </c>
      <c r="H26" s="4" t="s">
        <v>39</v>
      </c>
      <c r="I26" s="4">
        <v>12</v>
      </c>
      <c r="J26" s="4">
        <v>12.040900000000001</v>
      </c>
      <c r="K26" s="4">
        <v>20</v>
      </c>
      <c r="L26" s="4" t="s">
        <v>904</v>
      </c>
      <c r="M26" s="4" t="s">
        <v>641</v>
      </c>
      <c r="N26" s="4" t="s">
        <v>812</v>
      </c>
      <c r="O26" s="4" t="s">
        <v>905</v>
      </c>
      <c r="P26" s="130"/>
    </row>
    <row r="27" spans="1:16" ht="304">
      <c r="A27" s="4" t="s">
        <v>903</v>
      </c>
      <c r="B27" s="4">
        <v>1</v>
      </c>
      <c r="C27" s="4" t="s">
        <v>183</v>
      </c>
      <c r="D27" s="4" t="s">
        <v>677</v>
      </c>
      <c r="E27" s="4" t="s">
        <v>678</v>
      </c>
      <c r="F27" s="4" t="s">
        <v>1426</v>
      </c>
      <c r="G27" s="4" t="s">
        <v>649</v>
      </c>
      <c r="H27" s="4" t="s">
        <v>39</v>
      </c>
      <c r="I27" s="28">
        <v>12</v>
      </c>
      <c r="J27" s="28">
        <v>12.049899999999999</v>
      </c>
      <c r="K27" s="4">
        <v>7</v>
      </c>
      <c r="L27" s="4" t="s">
        <v>692</v>
      </c>
      <c r="M27" s="4" t="s">
        <v>641</v>
      </c>
      <c r="N27" s="4" t="s">
        <v>679</v>
      </c>
      <c r="O27" s="4" t="s">
        <v>908</v>
      </c>
      <c r="P27" s="130"/>
    </row>
    <row r="28" spans="1:16" ht="160">
      <c r="A28" s="4" t="s">
        <v>903</v>
      </c>
      <c r="B28" s="4">
        <v>1</v>
      </c>
      <c r="C28" s="4" t="s">
        <v>183</v>
      </c>
      <c r="D28" s="4" t="s">
        <v>909</v>
      </c>
      <c r="E28" s="4" t="s">
        <v>648</v>
      </c>
      <c r="F28" s="4" t="s">
        <v>1426</v>
      </c>
      <c r="G28" s="4" t="s">
        <v>649</v>
      </c>
      <c r="H28" s="4" t="s">
        <v>14</v>
      </c>
      <c r="I28" s="4">
        <v>15</v>
      </c>
      <c r="J28" s="4">
        <v>15.061299999999999</v>
      </c>
      <c r="K28" s="4">
        <v>120</v>
      </c>
      <c r="L28" s="4" t="s">
        <v>292</v>
      </c>
      <c r="M28" s="4" t="s">
        <v>641</v>
      </c>
      <c r="N28" s="4" t="s">
        <v>910</v>
      </c>
      <c r="O28" s="4" t="s">
        <v>673</v>
      </c>
      <c r="P28" s="130"/>
    </row>
    <row r="29" spans="1:16" ht="112">
      <c r="A29" s="4" t="s">
        <v>903</v>
      </c>
      <c r="B29" s="4">
        <v>1</v>
      </c>
      <c r="C29" s="4" t="s">
        <v>183</v>
      </c>
      <c r="D29" s="4" t="s">
        <v>913</v>
      </c>
      <c r="E29" s="4" t="s">
        <v>648</v>
      </c>
      <c r="F29" s="4" t="s">
        <v>1426</v>
      </c>
      <c r="G29" s="4" t="s">
        <v>649</v>
      </c>
      <c r="H29" s="4" t="s">
        <v>14</v>
      </c>
      <c r="I29" s="4">
        <v>15</v>
      </c>
      <c r="J29" s="4">
        <v>15.1204</v>
      </c>
      <c r="K29" s="4">
        <v>12</v>
      </c>
      <c r="L29" s="4" t="s">
        <v>904</v>
      </c>
      <c r="M29" s="4" t="s">
        <v>641</v>
      </c>
      <c r="N29" s="4" t="s">
        <v>914</v>
      </c>
      <c r="O29" s="4" t="s">
        <v>905</v>
      </c>
      <c r="P29" s="130"/>
    </row>
    <row r="30" spans="1:16" ht="80">
      <c r="A30" s="4" t="s">
        <v>903</v>
      </c>
      <c r="B30" s="4">
        <v>1</v>
      </c>
      <c r="C30" s="4" t="s">
        <v>183</v>
      </c>
      <c r="D30" s="4" t="s">
        <v>916</v>
      </c>
      <c r="E30" s="4" t="s">
        <v>678</v>
      </c>
      <c r="F30" s="4" t="s">
        <v>1426</v>
      </c>
      <c r="G30" s="4" t="s">
        <v>649</v>
      </c>
      <c r="H30" s="4" t="s">
        <v>14</v>
      </c>
      <c r="I30" s="4">
        <v>15</v>
      </c>
      <c r="J30" s="4">
        <v>15.1401</v>
      </c>
      <c r="K30" s="163" t="s">
        <v>917</v>
      </c>
      <c r="L30" s="4" t="s">
        <v>904</v>
      </c>
      <c r="M30" s="4" t="s">
        <v>641</v>
      </c>
      <c r="N30" s="4" t="s">
        <v>918</v>
      </c>
      <c r="O30" s="4" t="s">
        <v>919</v>
      </c>
      <c r="P30" s="130"/>
    </row>
    <row r="31" spans="1:16" ht="176">
      <c r="A31" s="4" t="s">
        <v>903</v>
      </c>
      <c r="B31" s="4">
        <v>1</v>
      </c>
      <c r="C31" s="4" t="s">
        <v>183</v>
      </c>
      <c r="D31" s="4" t="s">
        <v>922</v>
      </c>
      <c r="E31" s="4" t="s">
        <v>678</v>
      </c>
      <c r="F31" s="4" t="s">
        <v>1426</v>
      </c>
      <c r="G31" s="4" t="s">
        <v>649</v>
      </c>
      <c r="H31" s="4" t="s">
        <v>34</v>
      </c>
      <c r="I31" s="4">
        <v>46</v>
      </c>
      <c r="J31" s="4">
        <v>46.040100000000002</v>
      </c>
      <c r="K31" s="4">
        <v>13</v>
      </c>
      <c r="L31" s="4" t="s">
        <v>904</v>
      </c>
      <c r="M31" s="4" t="s">
        <v>641</v>
      </c>
      <c r="N31" s="4" t="s">
        <v>923</v>
      </c>
      <c r="O31" s="4" t="s">
        <v>905</v>
      </c>
      <c r="P31" s="130"/>
    </row>
    <row r="32" spans="1:16" ht="112">
      <c r="A32" s="4" t="s">
        <v>903</v>
      </c>
      <c r="B32" s="4">
        <v>1</v>
      </c>
      <c r="C32" s="4" t="s">
        <v>183</v>
      </c>
      <c r="D32" s="4" t="s">
        <v>739</v>
      </c>
      <c r="E32" s="4" t="s">
        <v>648</v>
      </c>
      <c r="F32" s="4" t="s">
        <v>1426</v>
      </c>
      <c r="G32" s="4" t="s">
        <v>649</v>
      </c>
      <c r="H32" s="4" t="s">
        <v>26</v>
      </c>
      <c r="I32" s="4">
        <v>47</v>
      </c>
      <c r="J32" s="4">
        <v>47.060499999999998</v>
      </c>
      <c r="K32" s="4">
        <v>25</v>
      </c>
      <c r="L32" s="4" t="s">
        <v>904</v>
      </c>
      <c r="M32" s="4" t="s">
        <v>641</v>
      </c>
      <c r="N32" s="4" t="s">
        <v>740</v>
      </c>
      <c r="O32" s="4" t="s">
        <v>905</v>
      </c>
      <c r="P32" s="130"/>
    </row>
    <row r="33" spans="1:16" ht="128">
      <c r="A33" s="4" t="s">
        <v>903</v>
      </c>
      <c r="B33" s="4">
        <v>1</v>
      </c>
      <c r="C33" s="4" t="s">
        <v>183</v>
      </c>
      <c r="D33" s="4" t="s">
        <v>925</v>
      </c>
      <c r="E33" s="4" t="s">
        <v>648</v>
      </c>
      <c r="F33" s="4" t="s">
        <v>1426</v>
      </c>
      <c r="G33" s="4" t="s">
        <v>649</v>
      </c>
      <c r="H33" s="4" t="s">
        <v>40</v>
      </c>
      <c r="I33" s="4">
        <v>48</v>
      </c>
      <c r="J33" s="4">
        <v>48.050800000000002</v>
      </c>
      <c r="K33" s="4">
        <v>26</v>
      </c>
      <c r="L33" s="4" t="s">
        <v>904</v>
      </c>
      <c r="M33" s="4" t="s">
        <v>641</v>
      </c>
      <c r="N33" s="28" t="s">
        <v>926</v>
      </c>
      <c r="O33" s="4" t="s">
        <v>905</v>
      </c>
      <c r="P33" s="130"/>
    </row>
    <row r="34" spans="1:16" ht="320">
      <c r="A34" s="4" t="s">
        <v>903</v>
      </c>
      <c r="B34" s="4">
        <v>1</v>
      </c>
      <c r="C34" s="4" t="s">
        <v>183</v>
      </c>
      <c r="D34" s="4" t="s">
        <v>939</v>
      </c>
      <c r="E34" s="4" t="s">
        <v>648</v>
      </c>
      <c r="F34" s="4" t="s">
        <v>1426</v>
      </c>
      <c r="G34" s="4" t="s">
        <v>649</v>
      </c>
      <c r="H34" s="4" t="s">
        <v>8</v>
      </c>
      <c r="I34" s="4">
        <v>51</v>
      </c>
      <c r="J34" s="4">
        <v>51.260199999999998</v>
      </c>
      <c r="K34" s="4">
        <v>10</v>
      </c>
      <c r="L34" s="4" t="s">
        <v>904</v>
      </c>
      <c r="M34" s="4" t="s">
        <v>641</v>
      </c>
      <c r="N34" s="4" t="s">
        <v>940</v>
      </c>
      <c r="O34" s="4" t="s">
        <v>905</v>
      </c>
      <c r="P34" s="130"/>
    </row>
    <row r="35" spans="1:16" ht="96">
      <c r="A35" s="4" t="s">
        <v>903</v>
      </c>
      <c r="B35" s="4">
        <v>1</v>
      </c>
      <c r="C35" s="4" t="s">
        <v>183</v>
      </c>
      <c r="D35" s="4" t="s">
        <v>945</v>
      </c>
      <c r="E35" s="4" t="s">
        <v>678</v>
      </c>
      <c r="F35" s="4" t="s">
        <v>1426</v>
      </c>
      <c r="G35" s="4" t="s">
        <v>649</v>
      </c>
      <c r="H35" s="4" t="s">
        <v>12</v>
      </c>
      <c r="I35" s="4">
        <v>52</v>
      </c>
      <c r="J35" s="4">
        <v>52.180399999999999</v>
      </c>
      <c r="K35" s="132" t="s">
        <v>946</v>
      </c>
      <c r="L35" s="4" t="s">
        <v>904</v>
      </c>
      <c r="M35" s="4" t="s">
        <v>641</v>
      </c>
      <c r="N35" s="4" t="s">
        <v>947</v>
      </c>
      <c r="O35" s="4" t="s">
        <v>905</v>
      </c>
      <c r="P35" s="130"/>
    </row>
    <row r="36" spans="1:16" ht="32">
      <c r="A36" s="4" t="s">
        <v>182</v>
      </c>
      <c r="B36" s="48">
        <v>1</v>
      </c>
      <c r="C36" s="4" t="s">
        <v>183</v>
      </c>
      <c r="D36" s="48" t="s">
        <v>184</v>
      </c>
      <c r="E36" s="48" t="s">
        <v>468</v>
      </c>
      <c r="F36" s="48" t="s">
        <v>5</v>
      </c>
      <c r="G36" s="48" t="s">
        <v>185</v>
      </c>
      <c r="H36" s="4" t="s">
        <v>10</v>
      </c>
      <c r="I36" s="48">
        <v>13</v>
      </c>
      <c r="J36" s="48">
        <v>13.100099999999999</v>
      </c>
      <c r="K36" s="48">
        <v>32</v>
      </c>
      <c r="L36" s="48" t="s">
        <v>186</v>
      </c>
      <c r="M36" s="48" t="s">
        <v>64</v>
      </c>
      <c r="N36" s="48" t="s">
        <v>187</v>
      </c>
      <c r="O36" s="48" t="s">
        <v>66</v>
      </c>
      <c r="P36" s="48"/>
    </row>
    <row r="37" spans="1:16" ht="32">
      <c r="A37" s="4" t="s">
        <v>182</v>
      </c>
      <c r="B37" s="48">
        <v>1</v>
      </c>
      <c r="C37" s="4" t="s">
        <v>183</v>
      </c>
      <c r="D37" s="4" t="s">
        <v>188</v>
      </c>
      <c r="E37" s="4" t="s">
        <v>468</v>
      </c>
      <c r="F37" s="48" t="s">
        <v>5</v>
      </c>
      <c r="G37" s="4" t="s">
        <v>185</v>
      </c>
      <c r="H37" s="4" t="s">
        <v>10</v>
      </c>
      <c r="I37" s="4">
        <v>13</v>
      </c>
      <c r="J37" s="4">
        <v>13.120200000000001</v>
      </c>
      <c r="K37" s="4">
        <v>39</v>
      </c>
      <c r="L37" s="4" t="s">
        <v>186</v>
      </c>
      <c r="M37" s="4" t="s">
        <v>64</v>
      </c>
      <c r="N37" s="48" t="s">
        <v>189</v>
      </c>
      <c r="O37" s="48" t="s">
        <v>66</v>
      </c>
      <c r="P37" s="48"/>
    </row>
    <row r="38" spans="1:16" ht="32">
      <c r="A38" s="4" t="s">
        <v>182</v>
      </c>
      <c r="B38" s="48">
        <v>1</v>
      </c>
      <c r="C38" s="4" t="s">
        <v>183</v>
      </c>
      <c r="D38" s="4" t="s">
        <v>190</v>
      </c>
      <c r="E38" s="4" t="s">
        <v>468</v>
      </c>
      <c r="F38" s="48" t="s">
        <v>5</v>
      </c>
      <c r="G38" s="4" t="s">
        <v>185</v>
      </c>
      <c r="H38" s="4" t="s">
        <v>10</v>
      </c>
      <c r="I38" s="4">
        <v>13</v>
      </c>
      <c r="J38" s="4">
        <v>13.1205</v>
      </c>
      <c r="K38" s="4">
        <v>30</v>
      </c>
      <c r="L38" s="4" t="s">
        <v>186</v>
      </c>
      <c r="M38" s="4" t="s">
        <v>64</v>
      </c>
      <c r="N38" s="48" t="s">
        <v>191</v>
      </c>
      <c r="O38" s="48" t="s">
        <v>66</v>
      </c>
      <c r="P38" s="48"/>
    </row>
    <row r="39" spans="1:16" ht="32">
      <c r="A39" s="4" t="s">
        <v>182</v>
      </c>
      <c r="B39" s="48">
        <v>1</v>
      </c>
      <c r="C39" s="4" t="s">
        <v>183</v>
      </c>
      <c r="D39" s="4" t="s">
        <v>192</v>
      </c>
      <c r="E39" s="4" t="s">
        <v>468</v>
      </c>
      <c r="F39" s="48" t="s">
        <v>5</v>
      </c>
      <c r="G39" s="4" t="s">
        <v>78</v>
      </c>
      <c r="H39" s="4" t="s">
        <v>9</v>
      </c>
      <c r="I39" s="4">
        <v>14</v>
      </c>
      <c r="J39" s="4">
        <v>14.0901</v>
      </c>
      <c r="K39" s="4">
        <v>30</v>
      </c>
      <c r="L39" s="4" t="s">
        <v>193</v>
      </c>
      <c r="M39" s="4" t="s">
        <v>64</v>
      </c>
      <c r="N39" s="48" t="s">
        <v>194</v>
      </c>
      <c r="O39" s="164" t="s">
        <v>66</v>
      </c>
      <c r="P39" s="48" t="s">
        <v>195</v>
      </c>
    </row>
    <row r="40" spans="1:16" ht="112">
      <c r="A40" s="4" t="s">
        <v>182</v>
      </c>
      <c r="B40" s="48">
        <v>2</v>
      </c>
      <c r="C40" s="4" t="s">
        <v>183</v>
      </c>
      <c r="D40" s="4" t="s">
        <v>416</v>
      </c>
      <c r="E40" s="4" t="s">
        <v>468</v>
      </c>
      <c r="F40" s="4" t="s">
        <v>1</v>
      </c>
      <c r="G40" s="4" t="s">
        <v>219</v>
      </c>
      <c r="H40" s="4" t="s">
        <v>9</v>
      </c>
      <c r="I40" s="4">
        <v>14</v>
      </c>
      <c r="J40" s="4">
        <v>14.0101</v>
      </c>
      <c r="K40" s="4">
        <v>63</v>
      </c>
      <c r="L40" s="4" t="s">
        <v>417</v>
      </c>
      <c r="M40" s="4" t="s">
        <v>409</v>
      </c>
      <c r="N40" s="4" t="s">
        <v>418</v>
      </c>
      <c r="O40" s="45" t="s">
        <v>419</v>
      </c>
      <c r="P40" s="4" t="s">
        <v>420</v>
      </c>
    </row>
    <row r="41" spans="1:16" ht="160">
      <c r="A41" s="4" t="s">
        <v>182</v>
      </c>
      <c r="B41" s="48">
        <v>2</v>
      </c>
      <c r="C41" s="4" t="s">
        <v>183</v>
      </c>
      <c r="D41" s="4" t="s">
        <v>421</v>
      </c>
      <c r="E41" s="4" t="s">
        <v>468</v>
      </c>
      <c r="F41" s="4" t="s">
        <v>1</v>
      </c>
      <c r="G41" s="4" t="s">
        <v>219</v>
      </c>
      <c r="H41" s="4" t="s">
        <v>14</v>
      </c>
      <c r="I41" s="4">
        <v>15</v>
      </c>
      <c r="J41" s="4">
        <v>15.0406</v>
      </c>
      <c r="K41" s="4">
        <v>60</v>
      </c>
      <c r="L41" s="4" t="s">
        <v>422</v>
      </c>
      <c r="M41" s="4" t="s">
        <v>245</v>
      </c>
      <c r="N41" s="4" t="s">
        <v>423</v>
      </c>
      <c r="O41" s="45" t="s">
        <v>424</v>
      </c>
      <c r="P41" s="4" t="s">
        <v>425</v>
      </c>
    </row>
    <row r="42" spans="1:16" ht="144">
      <c r="A42" s="4" t="s">
        <v>182</v>
      </c>
      <c r="B42" s="48">
        <v>2</v>
      </c>
      <c r="C42" s="4" t="s">
        <v>183</v>
      </c>
      <c r="D42" s="4" t="s">
        <v>426</v>
      </c>
      <c r="E42" s="4" t="s">
        <v>468</v>
      </c>
      <c r="F42" s="4" t="s">
        <v>1</v>
      </c>
      <c r="G42" s="4" t="s">
        <v>219</v>
      </c>
      <c r="H42" s="4" t="s">
        <v>14</v>
      </c>
      <c r="I42" s="4">
        <v>15</v>
      </c>
      <c r="J42" s="4">
        <v>15.061400000000001</v>
      </c>
      <c r="K42" s="4">
        <v>60</v>
      </c>
      <c r="L42" s="4" t="s">
        <v>422</v>
      </c>
      <c r="M42" s="4" t="s">
        <v>245</v>
      </c>
      <c r="N42" s="4" t="s">
        <v>427</v>
      </c>
      <c r="O42" s="45" t="s">
        <v>428</v>
      </c>
      <c r="P42" s="4" t="s">
        <v>429</v>
      </c>
    </row>
    <row r="43" spans="1:16" ht="128">
      <c r="A43" s="4" t="s">
        <v>182</v>
      </c>
      <c r="B43" s="48">
        <v>2</v>
      </c>
      <c r="C43" s="4" t="s">
        <v>183</v>
      </c>
      <c r="D43" s="4" t="s">
        <v>430</v>
      </c>
      <c r="E43" s="4" t="s">
        <v>468</v>
      </c>
      <c r="F43" s="48" t="s">
        <v>2</v>
      </c>
      <c r="G43" s="4" t="s">
        <v>62</v>
      </c>
      <c r="H43" s="4" t="s">
        <v>21</v>
      </c>
      <c r="I43" s="4">
        <v>43</v>
      </c>
      <c r="J43" s="4">
        <v>43.040199999999999</v>
      </c>
      <c r="K43" s="4" t="s">
        <v>431</v>
      </c>
      <c r="L43" s="4" t="s">
        <v>432</v>
      </c>
      <c r="M43" s="4" t="s">
        <v>409</v>
      </c>
      <c r="N43" s="4" t="s">
        <v>433</v>
      </c>
      <c r="O43" s="45" t="s">
        <v>434</v>
      </c>
      <c r="P43" s="4"/>
    </row>
    <row r="44" spans="1:16" ht="160">
      <c r="A44" s="4" t="s">
        <v>182</v>
      </c>
      <c r="B44" s="48">
        <v>2</v>
      </c>
      <c r="C44" s="4" t="s">
        <v>183</v>
      </c>
      <c r="D44" s="4" t="s">
        <v>407</v>
      </c>
      <c r="E44" s="4" t="s">
        <v>468</v>
      </c>
      <c r="F44" s="4" t="s">
        <v>3</v>
      </c>
      <c r="G44" s="4" t="s">
        <v>120</v>
      </c>
      <c r="H44" s="4" t="s">
        <v>10</v>
      </c>
      <c r="I44" s="4">
        <v>13</v>
      </c>
      <c r="J44" s="4">
        <v>13.1015</v>
      </c>
      <c r="K44" s="4">
        <v>96</v>
      </c>
      <c r="L44" s="4" t="s">
        <v>408</v>
      </c>
      <c r="M44" s="4" t="s">
        <v>409</v>
      </c>
      <c r="N44" s="4" t="s">
        <v>410</v>
      </c>
      <c r="O44" s="45" t="s">
        <v>411</v>
      </c>
      <c r="P44" s="4" t="s">
        <v>412</v>
      </c>
    </row>
    <row r="45" spans="1:16" ht="80">
      <c r="A45" s="4" t="s">
        <v>182</v>
      </c>
      <c r="B45" s="48">
        <v>2</v>
      </c>
      <c r="C45" s="4" t="s">
        <v>183</v>
      </c>
      <c r="D45" s="4" t="s">
        <v>413</v>
      </c>
      <c r="E45" s="4" t="s">
        <v>468</v>
      </c>
      <c r="F45" s="4" t="s">
        <v>3</v>
      </c>
      <c r="G45" s="4" t="s">
        <v>120</v>
      </c>
      <c r="H45" s="4" t="s">
        <v>10</v>
      </c>
      <c r="I45" s="4">
        <v>13</v>
      </c>
      <c r="J45" s="4">
        <v>13.121</v>
      </c>
      <c r="K45" s="4">
        <v>104</v>
      </c>
      <c r="L45" s="4" t="s">
        <v>408</v>
      </c>
      <c r="M45" s="4" t="s">
        <v>409</v>
      </c>
      <c r="N45" s="4" t="s">
        <v>414</v>
      </c>
      <c r="O45" s="45" t="s">
        <v>415</v>
      </c>
      <c r="P45" s="4"/>
    </row>
    <row r="46" spans="1:16" ht="128">
      <c r="A46" s="4" t="s">
        <v>182</v>
      </c>
      <c r="B46" s="48">
        <v>2</v>
      </c>
      <c r="C46" s="4" t="s">
        <v>183</v>
      </c>
      <c r="D46" s="4" t="s">
        <v>430</v>
      </c>
      <c r="E46" s="4" t="s">
        <v>468</v>
      </c>
      <c r="F46" s="48" t="s">
        <v>3</v>
      </c>
      <c r="G46" s="4" t="s">
        <v>72</v>
      </c>
      <c r="H46" s="4" t="s">
        <v>21</v>
      </c>
      <c r="I46" s="4">
        <v>43</v>
      </c>
      <c r="J46" s="4">
        <v>43.040199999999999</v>
      </c>
      <c r="K46" s="4">
        <v>120</v>
      </c>
      <c r="L46" s="4" t="s">
        <v>432</v>
      </c>
      <c r="M46" s="4" t="s">
        <v>409</v>
      </c>
      <c r="N46" s="4" t="s">
        <v>433</v>
      </c>
      <c r="O46" s="45" t="s">
        <v>434</v>
      </c>
      <c r="P46" s="4"/>
    </row>
    <row r="47" spans="1:16" ht="81" thickBot="1">
      <c r="A47" s="16" t="s">
        <v>182</v>
      </c>
      <c r="B47" s="48">
        <v>2</v>
      </c>
      <c r="C47" s="4" t="s">
        <v>183</v>
      </c>
      <c r="D47" s="4" t="s">
        <v>1109</v>
      </c>
      <c r="E47" s="4" t="s">
        <v>468</v>
      </c>
      <c r="F47" s="4" t="s">
        <v>1425</v>
      </c>
      <c r="G47" s="48" t="s">
        <v>642</v>
      </c>
      <c r="H47" s="4" t="s">
        <v>10</v>
      </c>
      <c r="I47" s="4">
        <v>13</v>
      </c>
      <c r="J47" s="4">
        <v>13.121</v>
      </c>
      <c r="K47" s="4">
        <v>9</v>
      </c>
      <c r="L47" s="4" t="s">
        <v>1110</v>
      </c>
      <c r="M47" s="4" t="s">
        <v>409</v>
      </c>
      <c r="N47" s="121" t="s">
        <v>1111</v>
      </c>
      <c r="O47" s="122" t="s">
        <v>1112</v>
      </c>
      <c r="P47" s="4"/>
    </row>
    <row r="48" spans="1:16" ht="112">
      <c r="A48" s="16" t="s">
        <v>182</v>
      </c>
      <c r="B48" s="48">
        <v>2</v>
      </c>
      <c r="C48" s="4" t="s">
        <v>183</v>
      </c>
      <c r="D48" s="48" t="s">
        <v>1113</v>
      </c>
      <c r="E48" s="4" t="s">
        <v>468</v>
      </c>
      <c r="F48" s="4" t="s">
        <v>1425</v>
      </c>
      <c r="G48" s="48" t="s">
        <v>642</v>
      </c>
      <c r="H48" s="4" t="s">
        <v>21</v>
      </c>
      <c r="I48" s="48">
        <v>43</v>
      </c>
      <c r="J48" s="12">
        <v>43.010399999999997</v>
      </c>
      <c r="K48" s="12" t="s">
        <v>1114</v>
      </c>
      <c r="L48" s="12" t="s">
        <v>204</v>
      </c>
      <c r="M48" s="12" t="s">
        <v>245</v>
      </c>
      <c r="N48" s="12" t="s">
        <v>1115</v>
      </c>
      <c r="O48" s="123" t="s">
        <v>1116</v>
      </c>
      <c r="P48" s="4"/>
    </row>
    <row r="49" spans="1:16" ht="96">
      <c r="A49" s="131" t="s">
        <v>182</v>
      </c>
      <c r="B49" s="138">
        <v>3</v>
      </c>
      <c r="C49" s="131" t="s">
        <v>183</v>
      </c>
      <c r="D49" s="131" t="s">
        <v>566</v>
      </c>
      <c r="E49" s="131" t="s">
        <v>468</v>
      </c>
      <c r="F49" s="131" t="s">
        <v>1</v>
      </c>
      <c r="G49" s="131" t="s">
        <v>219</v>
      </c>
      <c r="H49" s="131" t="s">
        <v>9</v>
      </c>
      <c r="I49" s="131">
        <v>14</v>
      </c>
      <c r="J49" s="131">
        <v>14.0801</v>
      </c>
      <c r="K49" s="131">
        <v>60</v>
      </c>
      <c r="L49" s="131" t="s">
        <v>567</v>
      </c>
      <c r="M49" s="131" t="s">
        <v>568</v>
      </c>
      <c r="N49" s="131" t="s">
        <v>569</v>
      </c>
      <c r="O49" s="139" t="s">
        <v>570</v>
      </c>
      <c r="P49" s="131" t="s">
        <v>570</v>
      </c>
    </row>
    <row r="50" spans="1:16" ht="160">
      <c r="A50" s="131" t="s">
        <v>182</v>
      </c>
      <c r="B50" s="138">
        <v>3</v>
      </c>
      <c r="C50" s="131" t="s">
        <v>183</v>
      </c>
      <c r="D50" s="131" t="s">
        <v>586</v>
      </c>
      <c r="E50" s="131" t="s">
        <v>468</v>
      </c>
      <c r="F50" s="138" t="s">
        <v>1</v>
      </c>
      <c r="G50" s="131" t="s">
        <v>219</v>
      </c>
      <c r="H50" s="131" t="s">
        <v>14</v>
      </c>
      <c r="I50" s="131">
        <v>15</v>
      </c>
      <c r="J50" s="131">
        <v>15.0406</v>
      </c>
      <c r="K50" s="131">
        <v>60</v>
      </c>
      <c r="L50" s="131" t="s">
        <v>237</v>
      </c>
      <c r="M50" s="131" t="s">
        <v>479</v>
      </c>
      <c r="N50" s="131" t="s">
        <v>587</v>
      </c>
      <c r="O50" s="165" t="s">
        <v>588</v>
      </c>
      <c r="P50" s="131" t="s">
        <v>589</v>
      </c>
    </row>
    <row r="51" spans="1:16" ht="409.6">
      <c r="A51" s="143" t="s">
        <v>182</v>
      </c>
      <c r="B51" s="166">
        <v>3</v>
      </c>
      <c r="C51" s="143" t="s">
        <v>183</v>
      </c>
      <c r="D51" s="143" t="s">
        <v>1400</v>
      </c>
      <c r="E51" s="143" t="s">
        <v>468</v>
      </c>
      <c r="F51" s="166" t="s">
        <v>2</v>
      </c>
      <c r="G51" s="143" t="s">
        <v>219</v>
      </c>
      <c r="H51" s="131" t="s">
        <v>25</v>
      </c>
      <c r="I51" s="166">
        <v>41</v>
      </c>
      <c r="J51" s="143">
        <v>41.020499999999998</v>
      </c>
      <c r="K51" s="143">
        <v>66</v>
      </c>
      <c r="L51" s="143" t="s">
        <v>312</v>
      </c>
      <c r="M51" s="143" t="s">
        <v>479</v>
      </c>
      <c r="N51" s="143" t="s">
        <v>1401</v>
      </c>
      <c r="O51" s="167" t="s">
        <v>1402</v>
      </c>
      <c r="P51" s="143" t="s">
        <v>1403</v>
      </c>
    </row>
    <row r="52" spans="1:16" ht="144">
      <c r="A52" s="131" t="s">
        <v>182</v>
      </c>
      <c r="B52" s="138">
        <v>3</v>
      </c>
      <c r="C52" s="131" t="s">
        <v>183</v>
      </c>
      <c r="D52" s="168" t="s">
        <v>566</v>
      </c>
      <c r="E52" s="168" t="s">
        <v>468</v>
      </c>
      <c r="F52" s="131" t="s">
        <v>3</v>
      </c>
      <c r="G52" s="131" t="s">
        <v>571</v>
      </c>
      <c r="H52" s="131" t="s">
        <v>9</v>
      </c>
      <c r="I52" s="131">
        <v>14</v>
      </c>
      <c r="J52" s="131">
        <v>14.0801</v>
      </c>
      <c r="K52" s="131">
        <v>120</v>
      </c>
      <c r="L52" s="131" t="s">
        <v>572</v>
      </c>
      <c r="M52" s="131" t="s">
        <v>568</v>
      </c>
      <c r="N52" s="168" t="s">
        <v>573</v>
      </c>
      <c r="O52" s="139" t="s">
        <v>574</v>
      </c>
      <c r="P52" s="131" t="s">
        <v>575</v>
      </c>
    </row>
    <row r="53" spans="1:16" ht="80">
      <c r="A53" s="131" t="s">
        <v>182</v>
      </c>
      <c r="B53" s="138">
        <v>3</v>
      </c>
      <c r="C53" s="131" t="s">
        <v>183</v>
      </c>
      <c r="D53" s="131" t="s">
        <v>582</v>
      </c>
      <c r="E53" s="131" t="s">
        <v>468</v>
      </c>
      <c r="F53" s="131" t="s">
        <v>3</v>
      </c>
      <c r="G53" s="131" t="s">
        <v>72</v>
      </c>
      <c r="H53" s="131" t="s">
        <v>9</v>
      </c>
      <c r="I53" s="131">
        <v>14</v>
      </c>
      <c r="J53" s="131">
        <v>14.350099999999999</v>
      </c>
      <c r="K53" s="131">
        <v>120</v>
      </c>
      <c r="L53" s="131" t="s">
        <v>237</v>
      </c>
      <c r="M53" s="131" t="s">
        <v>479</v>
      </c>
      <c r="N53" s="131" t="s">
        <v>583</v>
      </c>
      <c r="O53" s="139" t="s">
        <v>584</v>
      </c>
      <c r="P53" s="131" t="s">
        <v>585</v>
      </c>
    </row>
    <row r="54" spans="1:16" ht="160">
      <c r="A54" s="131" t="s">
        <v>182</v>
      </c>
      <c r="B54" s="138">
        <v>3</v>
      </c>
      <c r="C54" s="131" t="s">
        <v>183</v>
      </c>
      <c r="D54" s="131" t="s">
        <v>586</v>
      </c>
      <c r="E54" s="131" t="s">
        <v>468</v>
      </c>
      <c r="F54" s="138" t="s">
        <v>3</v>
      </c>
      <c r="G54" s="131" t="s">
        <v>72</v>
      </c>
      <c r="H54" s="131" t="s">
        <v>14</v>
      </c>
      <c r="I54" s="131">
        <v>15</v>
      </c>
      <c r="J54" s="131">
        <v>15.0406</v>
      </c>
      <c r="K54" s="131">
        <v>120</v>
      </c>
      <c r="L54" s="131" t="s">
        <v>237</v>
      </c>
      <c r="M54" s="131" t="s">
        <v>479</v>
      </c>
      <c r="N54" s="131" t="s">
        <v>587</v>
      </c>
      <c r="O54" s="165" t="s">
        <v>588</v>
      </c>
      <c r="P54" s="131" t="s">
        <v>589</v>
      </c>
    </row>
    <row r="55" spans="1:16" ht="112">
      <c r="A55" s="131" t="s">
        <v>182</v>
      </c>
      <c r="B55" s="138">
        <v>3</v>
      </c>
      <c r="C55" s="131" t="s">
        <v>183</v>
      </c>
      <c r="D55" s="131" t="s">
        <v>590</v>
      </c>
      <c r="E55" s="131" t="s">
        <v>468</v>
      </c>
      <c r="F55" s="131" t="s">
        <v>3</v>
      </c>
      <c r="G55" s="131" t="s">
        <v>120</v>
      </c>
      <c r="H55" s="131" t="s">
        <v>14</v>
      </c>
      <c r="I55" s="131">
        <v>15</v>
      </c>
      <c r="J55" s="131">
        <v>15.080299999999999</v>
      </c>
      <c r="K55" s="131">
        <v>91</v>
      </c>
      <c r="L55" s="131" t="s">
        <v>301</v>
      </c>
      <c r="M55" s="131" t="s">
        <v>479</v>
      </c>
      <c r="N55" s="131" t="s">
        <v>591</v>
      </c>
      <c r="O55" s="139" t="s">
        <v>592</v>
      </c>
      <c r="P55" s="131" t="s">
        <v>593</v>
      </c>
    </row>
    <row r="56" spans="1:16" ht="165">
      <c r="A56" s="48" t="s">
        <v>1407</v>
      </c>
      <c r="B56" s="48">
        <v>3</v>
      </c>
      <c r="C56" s="169" t="s">
        <v>183</v>
      </c>
      <c r="D56" s="12" t="s">
        <v>1404</v>
      </c>
      <c r="E56" s="4" t="s">
        <v>468</v>
      </c>
      <c r="F56" s="4" t="s">
        <v>1425</v>
      </c>
      <c r="G56" s="48" t="s">
        <v>642</v>
      </c>
      <c r="H56" s="4" t="s">
        <v>23</v>
      </c>
      <c r="I56" s="4">
        <v>44</v>
      </c>
      <c r="J56" s="170">
        <v>44.040100000000002</v>
      </c>
      <c r="K56" s="156">
        <v>21</v>
      </c>
      <c r="L56" s="156" t="s">
        <v>237</v>
      </c>
      <c r="M56" s="156" t="s">
        <v>479</v>
      </c>
      <c r="N56" s="156" t="s">
        <v>1405</v>
      </c>
      <c r="O56" s="171" t="s">
        <v>1406</v>
      </c>
      <c r="P56" s="154"/>
    </row>
    <row r="57" spans="1:16" ht="165">
      <c r="A57" s="48" t="s">
        <v>182</v>
      </c>
      <c r="B57" s="48">
        <v>3</v>
      </c>
      <c r="C57" s="169" t="s">
        <v>183</v>
      </c>
      <c r="D57" s="12" t="s">
        <v>1404</v>
      </c>
      <c r="E57" s="4" t="s">
        <v>468</v>
      </c>
      <c r="F57" s="4" t="s">
        <v>1425</v>
      </c>
      <c r="G57" s="48" t="s">
        <v>642</v>
      </c>
      <c r="H57" s="4" t="s">
        <v>23</v>
      </c>
      <c r="I57" s="4">
        <v>44</v>
      </c>
      <c r="J57" s="170">
        <v>44.040100000000002</v>
      </c>
      <c r="K57" s="12">
        <v>21</v>
      </c>
      <c r="L57" s="156" t="s">
        <v>237</v>
      </c>
      <c r="M57" s="156" t="s">
        <v>479</v>
      </c>
      <c r="N57" s="12" t="s">
        <v>1405</v>
      </c>
      <c r="O57" s="95" t="s">
        <v>1406</v>
      </c>
      <c r="P57" s="154"/>
    </row>
    <row r="58" spans="1:16" ht="304">
      <c r="A58" s="131" t="s">
        <v>182</v>
      </c>
      <c r="B58" s="138">
        <v>3</v>
      </c>
      <c r="C58" s="131" t="s">
        <v>183</v>
      </c>
      <c r="D58" s="148" t="s">
        <v>576</v>
      </c>
      <c r="E58" s="148" t="s">
        <v>468</v>
      </c>
      <c r="F58" s="138" t="s">
        <v>5</v>
      </c>
      <c r="G58" s="148" t="s">
        <v>78</v>
      </c>
      <c r="H58" s="131" t="s">
        <v>9</v>
      </c>
      <c r="I58" s="148">
        <v>14</v>
      </c>
      <c r="J58" s="148">
        <v>14.180099999999999</v>
      </c>
      <c r="K58" s="148" t="s">
        <v>577</v>
      </c>
      <c r="L58" s="148" t="s">
        <v>578</v>
      </c>
      <c r="M58" s="148" t="s">
        <v>479</v>
      </c>
      <c r="N58" s="148" t="s">
        <v>579</v>
      </c>
      <c r="O58" s="172" t="s">
        <v>580</v>
      </c>
      <c r="P58" s="148" t="s">
        <v>581</v>
      </c>
    </row>
    <row r="59" spans="1:16" ht="208">
      <c r="A59" s="131" t="s">
        <v>182</v>
      </c>
      <c r="B59" s="138">
        <v>3</v>
      </c>
      <c r="C59" s="131" t="s">
        <v>183</v>
      </c>
      <c r="D59" s="148" t="s">
        <v>594</v>
      </c>
      <c r="E59" s="148" t="s">
        <v>468</v>
      </c>
      <c r="F59" s="138" t="s">
        <v>5</v>
      </c>
      <c r="G59" s="148" t="s">
        <v>78</v>
      </c>
      <c r="H59" s="131" t="s">
        <v>17</v>
      </c>
      <c r="I59" s="148">
        <v>31</v>
      </c>
      <c r="J59" s="148">
        <v>31.050799999999999</v>
      </c>
      <c r="K59" s="148" t="s">
        <v>577</v>
      </c>
      <c r="L59" s="148" t="s">
        <v>124</v>
      </c>
      <c r="M59" s="148" t="s">
        <v>479</v>
      </c>
      <c r="N59" s="148" t="s">
        <v>595</v>
      </c>
      <c r="O59" s="148" t="s">
        <v>596</v>
      </c>
      <c r="P59" s="148" t="s">
        <v>597</v>
      </c>
    </row>
    <row r="60" spans="1:16" ht="350">
      <c r="A60" s="131" t="s">
        <v>182</v>
      </c>
      <c r="B60" s="138">
        <v>3</v>
      </c>
      <c r="C60" s="131" t="s">
        <v>183</v>
      </c>
      <c r="D60" s="131" t="s">
        <v>598</v>
      </c>
      <c r="E60" s="131" t="s">
        <v>468</v>
      </c>
      <c r="F60" s="138" t="s">
        <v>5</v>
      </c>
      <c r="G60" s="131" t="s">
        <v>78</v>
      </c>
      <c r="H60" s="131" t="s">
        <v>25</v>
      </c>
      <c r="I60" s="148">
        <v>41</v>
      </c>
      <c r="J60" s="148">
        <v>41.030099999999997</v>
      </c>
      <c r="K60" s="148">
        <v>36</v>
      </c>
      <c r="L60" s="148" t="s">
        <v>124</v>
      </c>
      <c r="M60" s="148" t="s">
        <v>479</v>
      </c>
      <c r="N60" s="148" t="s">
        <v>599</v>
      </c>
      <c r="O60" s="173" t="s">
        <v>600</v>
      </c>
      <c r="P60" s="148" t="s">
        <v>601</v>
      </c>
    </row>
    <row r="61" spans="1:16" ht="320">
      <c r="A61" s="131" t="s">
        <v>182</v>
      </c>
      <c r="B61" s="138">
        <v>3</v>
      </c>
      <c r="C61" s="131" t="s">
        <v>183</v>
      </c>
      <c r="D61" s="131" t="s">
        <v>602</v>
      </c>
      <c r="E61" s="131" t="s">
        <v>468</v>
      </c>
      <c r="F61" s="138" t="s">
        <v>5</v>
      </c>
      <c r="G61" s="131" t="s">
        <v>78</v>
      </c>
      <c r="H61" s="131" t="s">
        <v>8</v>
      </c>
      <c r="I61" s="148">
        <v>51</v>
      </c>
      <c r="J61" s="148">
        <v>51.150500000000001</v>
      </c>
      <c r="K61" s="148" t="s">
        <v>603</v>
      </c>
      <c r="L61" s="148" t="s">
        <v>259</v>
      </c>
      <c r="M61" s="148" t="s">
        <v>479</v>
      </c>
      <c r="N61" s="148" t="s">
        <v>604</v>
      </c>
      <c r="O61" s="148" t="s">
        <v>605</v>
      </c>
      <c r="P61" s="148" t="s">
        <v>606</v>
      </c>
    </row>
  </sheetData>
  <autoFilter ref="A1:P61" xr:uid="{98D46AB0-F5F3-4EA3-9441-96073DD386EC}">
    <sortState xmlns:xlrd2="http://schemas.microsoft.com/office/spreadsheetml/2017/richdata2" ref="A2:P61">
      <sortCondition ref="B2:B61"/>
      <sortCondition ref="F2:F61"/>
      <sortCondition ref="A2:A61"/>
    </sortState>
  </autoFilter>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AEEE1-C305-4D3E-9346-27BB380E62C2}">
  <sheetPr>
    <tabColor theme="9" tint="-0.249977111117893"/>
  </sheetPr>
  <dimension ref="A1:P59"/>
  <sheetViews>
    <sheetView topLeftCell="G1" workbookViewId="0">
      <pane ySplit="1" topLeftCell="A46" activePane="bottomLeft" state="frozen"/>
      <selection pane="bottomLeft" activeCell="Q1" sqref="A1:XFD1048576"/>
    </sheetView>
  </sheetViews>
  <sheetFormatPr baseColWidth="10" defaultColWidth="8.83203125" defaultRowHeight="15"/>
  <cols>
    <col min="1" max="3" width="14.33203125" style="150" customWidth="1"/>
    <col min="4" max="4" width="25" style="150" customWidth="1"/>
    <col min="5" max="13" width="14.33203125" style="150" customWidth="1"/>
    <col min="14" max="15" width="50" style="150" customWidth="1"/>
    <col min="16" max="16" width="32.1640625" style="150" customWidth="1"/>
    <col min="17" max="16384" width="8.83203125" style="150"/>
  </cols>
  <sheetData>
    <row r="1" spans="1:16" ht="32">
      <c r="A1" s="64" t="s">
        <v>43</v>
      </c>
      <c r="B1" s="64" t="s">
        <v>44</v>
      </c>
      <c r="C1" s="64" t="s">
        <v>0</v>
      </c>
      <c r="D1" s="64" t="s">
        <v>45</v>
      </c>
      <c r="E1" s="70" t="s">
        <v>638</v>
      </c>
      <c r="F1" s="65" t="s">
        <v>46</v>
      </c>
      <c r="G1" s="64" t="s">
        <v>47</v>
      </c>
      <c r="H1" s="65" t="s">
        <v>48</v>
      </c>
      <c r="I1" s="65" t="s">
        <v>49</v>
      </c>
      <c r="J1" s="64" t="s">
        <v>50</v>
      </c>
      <c r="K1" s="64" t="s">
        <v>51</v>
      </c>
      <c r="L1" s="64" t="s">
        <v>52</v>
      </c>
      <c r="M1" s="64" t="s">
        <v>53</v>
      </c>
      <c r="N1" s="66" t="s">
        <v>54</v>
      </c>
      <c r="O1" s="64" t="s">
        <v>55</v>
      </c>
      <c r="P1" s="64" t="s">
        <v>56</v>
      </c>
    </row>
    <row r="2" spans="1:16" ht="112">
      <c r="A2" s="4" t="s">
        <v>217</v>
      </c>
      <c r="B2" s="48">
        <v>1</v>
      </c>
      <c r="C2" s="4" t="s">
        <v>214</v>
      </c>
      <c r="D2" s="4" t="s">
        <v>231</v>
      </c>
      <c r="E2" s="4" t="s">
        <v>468</v>
      </c>
      <c r="F2" s="4" t="s">
        <v>4</v>
      </c>
      <c r="G2" s="48" t="s">
        <v>120</v>
      </c>
      <c r="H2" s="4" t="s">
        <v>21</v>
      </c>
      <c r="I2" s="48">
        <v>43</v>
      </c>
      <c r="J2" s="48">
        <v>43.030200000000001</v>
      </c>
      <c r="K2" s="48">
        <v>90</v>
      </c>
      <c r="L2" s="142" t="s">
        <v>124</v>
      </c>
      <c r="M2" s="48" t="s">
        <v>64</v>
      </c>
      <c r="N2" s="4" t="s">
        <v>232</v>
      </c>
      <c r="O2" s="4" t="s">
        <v>221</v>
      </c>
      <c r="P2" s="4"/>
    </row>
    <row r="3" spans="1:16" ht="96">
      <c r="A3" s="4" t="s">
        <v>217</v>
      </c>
      <c r="B3" s="48">
        <v>1</v>
      </c>
      <c r="C3" s="4" t="s">
        <v>214</v>
      </c>
      <c r="D3" s="4" t="s">
        <v>241</v>
      </c>
      <c r="E3" s="4" t="s">
        <v>468</v>
      </c>
      <c r="F3" s="4" t="s">
        <v>4</v>
      </c>
      <c r="G3" s="48" t="s">
        <v>120</v>
      </c>
      <c r="H3" s="4" t="s">
        <v>12</v>
      </c>
      <c r="I3" s="48">
        <v>52</v>
      </c>
      <c r="J3" s="48">
        <v>52.1006</v>
      </c>
      <c r="K3" s="48">
        <v>90</v>
      </c>
      <c r="L3" s="142" t="s">
        <v>63</v>
      </c>
      <c r="M3" s="48" t="s">
        <v>64</v>
      </c>
      <c r="N3" s="4" t="s">
        <v>242</v>
      </c>
      <c r="O3" s="4" t="s">
        <v>221</v>
      </c>
      <c r="P3" s="4"/>
    </row>
    <row r="4" spans="1:16" ht="128">
      <c r="A4" s="4" t="s">
        <v>217</v>
      </c>
      <c r="B4" s="48">
        <v>1</v>
      </c>
      <c r="C4" s="4" t="s">
        <v>214</v>
      </c>
      <c r="D4" s="4" t="s">
        <v>218</v>
      </c>
      <c r="E4" s="4" t="s">
        <v>468</v>
      </c>
      <c r="F4" s="48" t="s">
        <v>1</v>
      </c>
      <c r="G4" s="48" t="s">
        <v>219</v>
      </c>
      <c r="H4" s="4" t="s">
        <v>11</v>
      </c>
      <c r="I4" s="48">
        <v>11</v>
      </c>
      <c r="J4" s="48">
        <v>11.100300000000001</v>
      </c>
      <c r="K4" s="48">
        <v>64</v>
      </c>
      <c r="L4" s="142" t="s">
        <v>63</v>
      </c>
      <c r="M4" s="48" t="s">
        <v>64</v>
      </c>
      <c r="N4" s="29" t="s">
        <v>220</v>
      </c>
      <c r="O4" s="4" t="s">
        <v>221</v>
      </c>
      <c r="P4" s="4"/>
    </row>
    <row r="5" spans="1:16" ht="176">
      <c r="A5" s="4" t="s">
        <v>217</v>
      </c>
      <c r="B5" s="48">
        <v>1</v>
      </c>
      <c r="C5" s="4" t="s">
        <v>214</v>
      </c>
      <c r="D5" s="4" t="s">
        <v>227</v>
      </c>
      <c r="E5" s="4" t="s">
        <v>468</v>
      </c>
      <c r="F5" s="4" t="s">
        <v>1</v>
      </c>
      <c r="G5" s="4" t="s">
        <v>219</v>
      </c>
      <c r="H5" s="4" t="s">
        <v>9</v>
      </c>
      <c r="I5" s="4">
        <v>14</v>
      </c>
      <c r="J5" s="4">
        <v>14.0901</v>
      </c>
      <c r="K5" s="4">
        <v>60</v>
      </c>
      <c r="L5" s="4" t="s">
        <v>228</v>
      </c>
      <c r="M5" s="4" t="s">
        <v>64</v>
      </c>
      <c r="N5" s="4" t="s">
        <v>229</v>
      </c>
      <c r="O5" s="4" t="s">
        <v>230</v>
      </c>
      <c r="P5" s="4"/>
    </row>
    <row r="6" spans="1:16" ht="112">
      <c r="A6" s="4" t="s">
        <v>213</v>
      </c>
      <c r="B6" s="48">
        <v>1</v>
      </c>
      <c r="C6" s="4" t="s">
        <v>214</v>
      </c>
      <c r="D6" s="4" t="s">
        <v>215</v>
      </c>
      <c r="E6" s="4" t="s">
        <v>468</v>
      </c>
      <c r="F6" s="48" t="s">
        <v>2</v>
      </c>
      <c r="G6" s="4" t="s">
        <v>62</v>
      </c>
      <c r="H6" s="4" t="s">
        <v>20</v>
      </c>
      <c r="I6" s="4">
        <v>4</v>
      </c>
      <c r="J6" s="4">
        <v>4.0201000000000002</v>
      </c>
      <c r="K6" s="4">
        <v>60</v>
      </c>
      <c r="L6" s="4" t="s">
        <v>73</v>
      </c>
      <c r="M6" s="4" t="s">
        <v>64</v>
      </c>
      <c r="N6" s="28" t="s">
        <v>216</v>
      </c>
      <c r="O6" s="48" t="s">
        <v>66</v>
      </c>
      <c r="P6" s="48"/>
    </row>
    <row r="7" spans="1:16" ht="112">
      <c r="A7" s="4" t="s">
        <v>213</v>
      </c>
      <c r="B7" s="48">
        <v>1</v>
      </c>
      <c r="C7" s="4" t="s">
        <v>214</v>
      </c>
      <c r="D7" s="4" t="s">
        <v>152</v>
      </c>
      <c r="E7" s="4" t="s">
        <v>468</v>
      </c>
      <c r="F7" s="48" t="s">
        <v>3</v>
      </c>
      <c r="G7" s="77" t="s">
        <v>222</v>
      </c>
      <c r="H7" s="4" t="s">
        <v>10</v>
      </c>
      <c r="I7" s="4">
        <v>13</v>
      </c>
      <c r="J7" s="4">
        <v>13.1312</v>
      </c>
      <c r="K7" s="4">
        <v>26</v>
      </c>
      <c r="L7" s="4" t="s">
        <v>223</v>
      </c>
      <c r="M7" s="4" t="s">
        <v>80</v>
      </c>
      <c r="N7" s="77" t="s">
        <v>224</v>
      </c>
      <c r="O7" s="77" t="s">
        <v>225</v>
      </c>
      <c r="P7" s="4" t="s">
        <v>226</v>
      </c>
    </row>
    <row r="8" spans="1:16" ht="96">
      <c r="A8" s="4" t="s">
        <v>217</v>
      </c>
      <c r="B8" s="48">
        <v>1</v>
      </c>
      <c r="C8" s="4" t="s">
        <v>214</v>
      </c>
      <c r="D8" s="4" t="s">
        <v>233</v>
      </c>
      <c r="E8" s="4" t="s">
        <v>468</v>
      </c>
      <c r="F8" s="48" t="s">
        <v>3</v>
      </c>
      <c r="G8" s="48" t="s">
        <v>72</v>
      </c>
      <c r="H8" s="4" t="s">
        <v>12</v>
      </c>
      <c r="I8" s="48">
        <v>52</v>
      </c>
      <c r="J8" s="48">
        <v>52.020099999999999</v>
      </c>
      <c r="K8" s="48">
        <v>120</v>
      </c>
      <c r="L8" s="142" t="s">
        <v>63</v>
      </c>
      <c r="M8" s="48" t="s">
        <v>64</v>
      </c>
      <c r="N8" s="4" t="s">
        <v>234</v>
      </c>
      <c r="O8" s="4" t="s">
        <v>235</v>
      </c>
      <c r="P8" s="4"/>
    </row>
    <row r="9" spans="1:16" ht="96">
      <c r="A9" s="4" t="s">
        <v>217</v>
      </c>
      <c r="B9" s="48">
        <v>1</v>
      </c>
      <c r="C9" s="4" t="s">
        <v>214</v>
      </c>
      <c r="D9" s="4" t="s">
        <v>236</v>
      </c>
      <c r="E9" s="4" t="s">
        <v>468</v>
      </c>
      <c r="F9" s="4" t="s">
        <v>3</v>
      </c>
      <c r="G9" s="4" t="s">
        <v>72</v>
      </c>
      <c r="H9" s="4" t="s">
        <v>12</v>
      </c>
      <c r="I9" s="4">
        <v>52</v>
      </c>
      <c r="J9" s="4">
        <v>52.0901</v>
      </c>
      <c r="K9" s="4">
        <v>120</v>
      </c>
      <c r="L9" s="4" t="s">
        <v>237</v>
      </c>
      <c r="M9" s="4" t="s">
        <v>64</v>
      </c>
      <c r="N9" s="4" t="s">
        <v>238</v>
      </c>
      <c r="O9" s="4" t="s">
        <v>239</v>
      </c>
      <c r="P9" s="4" t="s">
        <v>240</v>
      </c>
    </row>
    <row r="10" spans="1:16" ht="112">
      <c r="A10" s="4" t="s">
        <v>213</v>
      </c>
      <c r="B10" s="48">
        <v>1</v>
      </c>
      <c r="C10" s="4" t="s">
        <v>214</v>
      </c>
      <c r="D10" s="4" t="s">
        <v>982</v>
      </c>
      <c r="E10" s="4" t="s">
        <v>641</v>
      </c>
      <c r="F10" s="4" t="s">
        <v>1425</v>
      </c>
      <c r="G10" s="4" t="s">
        <v>654</v>
      </c>
      <c r="H10" s="4" t="s">
        <v>8</v>
      </c>
      <c r="I10" s="4">
        <v>51</v>
      </c>
      <c r="J10" s="4">
        <v>51.150399999999998</v>
      </c>
      <c r="K10" s="4">
        <v>21</v>
      </c>
      <c r="L10" s="4" t="s">
        <v>63</v>
      </c>
      <c r="M10" s="4" t="s">
        <v>64</v>
      </c>
      <c r="N10" s="28" t="s">
        <v>983</v>
      </c>
      <c r="O10" s="4" t="s">
        <v>66</v>
      </c>
      <c r="P10" s="4" t="s">
        <v>632</v>
      </c>
    </row>
    <row r="11" spans="1:16" ht="208">
      <c r="A11" s="4" t="s">
        <v>217</v>
      </c>
      <c r="B11" s="48">
        <v>1</v>
      </c>
      <c r="C11" s="4" t="s">
        <v>214</v>
      </c>
      <c r="D11" s="4" t="s">
        <v>951</v>
      </c>
      <c r="E11" s="4" t="s">
        <v>641</v>
      </c>
      <c r="F11" s="4" t="s">
        <v>1425</v>
      </c>
      <c r="G11" s="48" t="s">
        <v>642</v>
      </c>
      <c r="H11" s="4" t="s">
        <v>11</v>
      </c>
      <c r="I11" s="4">
        <v>11</v>
      </c>
      <c r="J11" s="4">
        <v>11.010199999999999</v>
      </c>
      <c r="K11" s="4">
        <v>18</v>
      </c>
      <c r="L11" s="4" t="s">
        <v>228</v>
      </c>
      <c r="M11" s="4" t="s">
        <v>952</v>
      </c>
      <c r="N11" s="4" t="s">
        <v>953</v>
      </c>
      <c r="O11" s="4" t="s">
        <v>954</v>
      </c>
      <c r="P11" s="4"/>
    </row>
    <row r="12" spans="1:16" ht="128">
      <c r="A12" s="4" t="s">
        <v>217</v>
      </c>
      <c r="B12" s="48">
        <v>1</v>
      </c>
      <c r="C12" s="4" t="s">
        <v>214</v>
      </c>
      <c r="D12" s="4" t="s">
        <v>322</v>
      </c>
      <c r="E12" s="4" t="s">
        <v>641</v>
      </c>
      <c r="F12" s="4" t="s">
        <v>1425</v>
      </c>
      <c r="G12" s="48" t="s">
        <v>654</v>
      </c>
      <c r="H12" s="4" t="s">
        <v>18</v>
      </c>
      <c r="I12" s="48">
        <v>19</v>
      </c>
      <c r="J12" s="48">
        <v>19.0501</v>
      </c>
      <c r="K12" s="48">
        <v>18</v>
      </c>
      <c r="L12" s="4" t="s">
        <v>63</v>
      </c>
      <c r="M12" s="48" t="s">
        <v>64</v>
      </c>
      <c r="N12" s="4" t="s">
        <v>969</v>
      </c>
      <c r="O12" s="4" t="s">
        <v>221</v>
      </c>
      <c r="P12" s="4"/>
    </row>
    <row r="13" spans="1:16" ht="80">
      <c r="A13" s="4" t="s">
        <v>217</v>
      </c>
      <c r="B13" s="48">
        <v>1</v>
      </c>
      <c r="C13" s="4" t="s">
        <v>214</v>
      </c>
      <c r="D13" s="4" t="s">
        <v>970</v>
      </c>
      <c r="E13" s="4" t="s">
        <v>641</v>
      </c>
      <c r="F13" s="4" t="s">
        <v>1425</v>
      </c>
      <c r="G13" s="48" t="s">
        <v>654</v>
      </c>
      <c r="H13" s="4" t="s">
        <v>16</v>
      </c>
      <c r="I13" s="48">
        <v>30</v>
      </c>
      <c r="J13" s="48">
        <v>30.0501</v>
      </c>
      <c r="K13" s="48">
        <v>15</v>
      </c>
      <c r="L13" s="4" t="s">
        <v>73</v>
      </c>
      <c r="M13" s="48" t="s">
        <v>659</v>
      </c>
      <c r="N13" s="4" t="s">
        <v>971</v>
      </c>
      <c r="O13" s="4" t="s">
        <v>972</v>
      </c>
      <c r="P13" s="4"/>
    </row>
    <row r="14" spans="1:16" ht="112">
      <c r="A14" s="4" t="s">
        <v>217</v>
      </c>
      <c r="B14" s="48">
        <v>1</v>
      </c>
      <c r="C14" s="4" t="s">
        <v>214</v>
      </c>
      <c r="D14" s="4" t="s">
        <v>973</v>
      </c>
      <c r="E14" s="4" t="s">
        <v>641</v>
      </c>
      <c r="F14" s="4" t="s">
        <v>1425</v>
      </c>
      <c r="G14" s="48" t="s">
        <v>654</v>
      </c>
      <c r="H14" s="4" t="s">
        <v>21</v>
      </c>
      <c r="I14" s="48">
        <v>43</v>
      </c>
      <c r="J14" s="48">
        <v>43.030200000000001</v>
      </c>
      <c r="K14" s="48">
        <v>19</v>
      </c>
      <c r="L14" s="4" t="s">
        <v>63</v>
      </c>
      <c r="M14" s="48" t="s">
        <v>64</v>
      </c>
      <c r="N14" s="28" t="s">
        <v>974</v>
      </c>
      <c r="O14" s="4" t="s">
        <v>221</v>
      </c>
      <c r="P14" s="4"/>
    </row>
    <row r="15" spans="1:16" ht="112">
      <c r="A15" s="4" t="s">
        <v>217</v>
      </c>
      <c r="B15" s="48">
        <v>1</v>
      </c>
      <c r="C15" s="4" t="s">
        <v>214</v>
      </c>
      <c r="D15" s="4" t="s">
        <v>984</v>
      </c>
      <c r="E15" s="4" t="s">
        <v>641</v>
      </c>
      <c r="F15" s="4" t="s">
        <v>1425</v>
      </c>
      <c r="G15" s="48" t="s">
        <v>654</v>
      </c>
      <c r="H15" s="4" t="s">
        <v>12</v>
      </c>
      <c r="I15" s="48">
        <v>52</v>
      </c>
      <c r="J15" s="48">
        <v>52.030200000000001</v>
      </c>
      <c r="K15" s="48">
        <v>12</v>
      </c>
      <c r="L15" s="4" t="s">
        <v>63</v>
      </c>
      <c r="M15" s="48" t="s">
        <v>64</v>
      </c>
      <c r="N15" s="4" t="s">
        <v>985</v>
      </c>
      <c r="O15" s="4" t="s">
        <v>235</v>
      </c>
      <c r="P15" s="4"/>
    </row>
    <row r="16" spans="1:16" ht="112">
      <c r="A16" s="4" t="s">
        <v>217</v>
      </c>
      <c r="B16" s="48">
        <v>1</v>
      </c>
      <c r="C16" s="4" t="s">
        <v>214</v>
      </c>
      <c r="D16" s="4" t="s">
        <v>986</v>
      </c>
      <c r="E16" s="4" t="s">
        <v>641</v>
      </c>
      <c r="F16" s="4" t="s">
        <v>1425</v>
      </c>
      <c r="G16" s="4" t="s">
        <v>661</v>
      </c>
      <c r="H16" s="4" t="s">
        <v>12</v>
      </c>
      <c r="I16" s="4">
        <v>52</v>
      </c>
      <c r="J16" s="4">
        <v>52.039900000000003</v>
      </c>
      <c r="K16" s="4">
        <v>15</v>
      </c>
      <c r="L16" s="4" t="s">
        <v>63</v>
      </c>
      <c r="M16" s="4" t="s">
        <v>64</v>
      </c>
      <c r="N16" s="28" t="s">
        <v>987</v>
      </c>
      <c r="O16" s="4" t="s">
        <v>66</v>
      </c>
      <c r="P16" s="4"/>
    </row>
    <row r="17" spans="1:16" ht="96">
      <c r="A17" s="4" t="s">
        <v>217</v>
      </c>
      <c r="B17" s="48">
        <v>1</v>
      </c>
      <c r="C17" s="4" t="s">
        <v>214</v>
      </c>
      <c r="D17" s="28" t="s">
        <v>469</v>
      </c>
      <c r="E17" s="4" t="s">
        <v>641</v>
      </c>
      <c r="F17" s="4" t="s">
        <v>1425</v>
      </c>
      <c r="G17" s="48" t="s">
        <v>654</v>
      </c>
      <c r="H17" s="4" t="s">
        <v>12</v>
      </c>
      <c r="I17" s="28">
        <v>52</v>
      </c>
      <c r="J17" s="28">
        <v>52.100099999999998</v>
      </c>
      <c r="K17" s="28">
        <v>15</v>
      </c>
      <c r="L17" s="28" t="s">
        <v>988</v>
      </c>
      <c r="M17" s="28" t="s">
        <v>64</v>
      </c>
      <c r="N17" s="48" t="s">
        <v>989</v>
      </c>
      <c r="O17" s="4" t="s">
        <v>990</v>
      </c>
      <c r="P17" s="4"/>
    </row>
    <row r="18" spans="1:16" ht="112">
      <c r="A18" s="4" t="s">
        <v>217</v>
      </c>
      <c r="B18" s="48">
        <v>1</v>
      </c>
      <c r="C18" s="4" t="s">
        <v>214</v>
      </c>
      <c r="D18" s="4" t="s">
        <v>852</v>
      </c>
      <c r="E18" s="4" t="s">
        <v>641</v>
      </c>
      <c r="F18" s="4" t="s">
        <v>1425</v>
      </c>
      <c r="G18" s="4" t="s">
        <v>661</v>
      </c>
      <c r="H18" s="4" t="s">
        <v>12</v>
      </c>
      <c r="I18" s="4">
        <v>52</v>
      </c>
      <c r="J18" s="4">
        <v>52.1601</v>
      </c>
      <c r="K18" s="4">
        <v>12</v>
      </c>
      <c r="L18" s="4" t="s">
        <v>63</v>
      </c>
      <c r="M18" s="4" t="s">
        <v>64</v>
      </c>
      <c r="N18" s="28" t="s">
        <v>991</v>
      </c>
      <c r="O18" s="4" t="s">
        <v>66</v>
      </c>
      <c r="P18" s="4"/>
    </row>
    <row r="19" spans="1:16" ht="272">
      <c r="A19" s="4" t="s">
        <v>955</v>
      </c>
      <c r="B19" s="4">
        <v>1</v>
      </c>
      <c r="C19" s="4" t="s">
        <v>214</v>
      </c>
      <c r="D19" s="4" t="s">
        <v>956</v>
      </c>
      <c r="E19" s="4" t="s">
        <v>678</v>
      </c>
      <c r="F19" s="4" t="s">
        <v>1426</v>
      </c>
      <c r="G19" s="4" t="s">
        <v>649</v>
      </c>
      <c r="H19" s="4" t="s">
        <v>11</v>
      </c>
      <c r="I19" s="4">
        <v>11</v>
      </c>
      <c r="J19" s="4">
        <v>11.0801</v>
      </c>
      <c r="K19" s="4">
        <v>22</v>
      </c>
      <c r="L19" s="4" t="s">
        <v>292</v>
      </c>
      <c r="M19" s="4" t="s">
        <v>641</v>
      </c>
      <c r="N19" s="29" t="s">
        <v>957</v>
      </c>
      <c r="O19" s="4" t="s">
        <v>958</v>
      </c>
      <c r="P19" s="130"/>
    </row>
    <row r="20" spans="1:16" ht="224">
      <c r="A20" s="4" t="s">
        <v>955</v>
      </c>
      <c r="B20" s="4">
        <v>1</v>
      </c>
      <c r="C20" s="4" t="s">
        <v>214</v>
      </c>
      <c r="D20" s="4" t="s">
        <v>959</v>
      </c>
      <c r="E20" s="4" t="s">
        <v>678</v>
      </c>
      <c r="F20" s="4" t="s">
        <v>1426</v>
      </c>
      <c r="G20" s="4" t="s">
        <v>649</v>
      </c>
      <c r="H20" s="4" t="s">
        <v>11</v>
      </c>
      <c r="I20" s="4">
        <v>11</v>
      </c>
      <c r="J20" s="4">
        <v>11.0801</v>
      </c>
      <c r="K20" s="4">
        <v>22</v>
      </c>
      <c r="L20" s="4" t="s">
        <v>292</v>
      </c>
      <c r="M20" s="4" t="s">
        <v>641</v>
      </c>
      <c r="N20" s="29" t="s">
        <v>960</v>
      </c>
      <c r="O20" s="4" t="s">
        <v>961</v>
      </c>
      <c r="P20" s="130"/>
    </row>
    <row r="21" spans="1:16" ht="240">
      <c r="A21" s="4" t="s">
        <v>955</v>
      </c>
      <c r="B21" s="4">
        <v>1</v>
      </c>
      <c r="C21" s="4" t="s">
        <v>214</v>
      </c>
      <c r="D21" s="4" t="s">
        <v>963</v>
      </c>
      <c r="E21" s="4" t="s">
        <v>678</v>
      </c>
      <c r="F21" s="4" t="s">
        <v>1426</v>
      </c>
      <c r="G21" s="4" t="s">
        <v>649</v>
      </c>
      <c r="H21" s="4" t="s">
        <v>14</v>
      </c>
      <c r="I21" s="4">
        <v>15</v>
      </c>
      <c r="J21" s="4">
        <v>15.1204</v>
      </c>
      <c r="K21" s="4">
        <v>22</v>
      </c>
      <c r="L21" s="4" t="s">
        <v>292</v>
      </c>
      <c r="M21" s="4" t="s">
        <v>641</v>
      </c>
      <c r="N21" s="29" t="s">
        <v>964</v>
      </c>
      <c r="O21" s="4" t="s">
        <v>965</v>
      </c>
      <c r="P21" s="130"/>
    </row>
    <row r="22" spans="1:16" ht="395">
      <c r="A22" s="4" t="s">
        <v>955</v>
      </c>
      <c r="B22" s="4">
        <v>1</v>
      </c>
      <c r="C22" s="4" t="s">
        <v>214</v>
      </c>
      <c r="D22" s="4" t="s">
        <v>975</v>
      </c>
      <c r="E22" s="4" t="s">
        <v>678</v>
      </c>
      <c r="F22" s="4" t="s">
        <v>1426</v>
      </c>
      <c r="G22" s="4" t="s">
        <v>649</v>
      </c>
      <c r="H22" s="4" t="s">
        <v>34</v>
      </c>
      <c r="I22" s="4">
        <v>46</v>
      </c>
      <c r="J22" s="4">
        <v>46.041499999999999</v>
      </c>
      <c r="K22" s="4">
        <v>10</v>
      </c>
      <c r="L22" s="4" t="s">
        <v>292</v>
      </c>
      <c r="M22" s="4" t="s">
        <v>641</v>
      </c>
      <c r="N22" s="28" t="s">
        <v>976</v>
      </c>
      <c r="O22" s="28" t="s">
        <v>977</v>
      </c>
      <c r="P22" s="130"/>
    </row>
    <row r="23" spans="1:16" ht="96">
      <c r="A23" s="4" t="s">
        <v>955</v>
      </c>
      <c r="B23" s="4">
        <v>1</v>
      </c>
      <c r="C23" s="4" t="s">
        <v>214</v>
      </c>
      <c r="D23" s="4" t="s">
        <v>737</v>
      </c>
      <c r="E23" s="4" t="s">
        <v>648</v>
      </c>
      <c r="F23" s="4" t="s">
        <v>1426</v>
      </c>
      <c r="G23" s="4" t="s">
        <v>649</v>
      </c>
      <c r="H23" s="4" t="s">
        <v>26</v>
      </c>
      <c r="I23" s="4">
        <v>47</v>
      </c>
      <c r="J23" s="4">
        <v>47.060400000000001</v>
      </c>
      <c r="K23" s="4">
        <v>18</v>
      </c>
      <c r="L23" s="4" t="s">
        <v>292</v>
      </c>
      <c r="M23" s="4" t="s">
        <v>641</v>
      </c>
      <c r="N23" s="4" t="s">
        <v>738</v>
      </c>
      <c r="O23" s="4" t="s">
        <v>673</v>
      </c>
      <c r="P23" s="130"/>
    </row>
    <row r="24" spans="1:16" ht="272">
      <c r="A24" s="4" t="s">
        <v>955</v>
      </c>
      <c r="B24" s="4">
        <v>1</v>
      </c>
      <c r="C24" s="4" t="s">
        <v>214</v>
      </c>
      <c r="D24" s="4" t="s">
        <v>979</v>
      </c>
      <c r="E24" s="4" t="s">
        <v>678</v>
      </c>
      <c r="F24" s="4" t="s">
        <v>1426</v>
      </c>
      <c r="G24" s="4" t="s">
        <v>649</v>
      </c>
      <c r="H24" s="4" t="s">
        <v>40</v>
      </c>
      <c r="I24" s="4">
        <v>48</v>
      </c>
      <c r="J24" s="4">
        <v>48.050800000000002</v>
      </c>
      <c r="K24" s="4">
        <v>8</v>
      </c>
      <c r="L24" s="4" t="s">
        <v>292</v>
      </c>
      <c r="M24" s="4" t="s">
        <v>641</v>
      </c>
      <c r="N24" s="4" t="s">
        <v>980</v>
      </c>
      <c r="O24" s="4" t="s">
        <v>981</v>
      </c>
      <c r="P24" s="130"/>
    </row>
    <row r="25" spans="1:16" ht="128">
      <c r="A25" s="4" t="s">
        <v>213</v>
      </c>
      <c r="B25" s="4">
        <v>1</v>
      </c>
      <c r="C25" s="4" t="s">
        <v>214</v>
      </c>
      <c r="D25" s="4" t="s">
        <v>949</v>
      </c>
      <c r="E25" s="4" t="s">
        <v>648</v>
      </c>
      <c r="F25" s="4" t="s">
        <v>1426</v>
      </c>
      <c r="G25" s="4" t="s">
        <v>649</v>
      </c>
      <c r="H25" s="4" t="s">
        <v>24</v>
      </c>
      <c r="I25" s="20">
        <v>1</v>
      </c>
      <c r="J25" s="20" t="s">
        <v>650</v>
      </c>
      <c r="K25" s="4">
        <v>6</v>
      </c>
      <c r="L25" s="4" t="s">
        <v>692</v>
      </c>
      <c r="M25" s="4" t="s">
        <v>641</v>
      </c>
      <c r="N25" s="4" t="s">
        <v>651</v>
      </c>
      <c r="O25" s="4" t="s">
        <v>950</v>
      </c>
      <c r="P25" s="130"/>
    </row>
    <row r="26" spans="1:16" ht="160">
      <c r="A26" s="4" t="s">
        <v>213</v>
      </c>
      <c r="B26" s="4">
        <v>1</v>
      </c>
      <c r="C26" s="4" t="s">
        <v>214</v>
      </c>
      <c r="D26" s="4" t="s">
        <v>683</v>
      </c>
      <c r="E26" s="4" t="s">
        <v>648</v>
      </c>
      <c r="F26" s="4" t="s">
        <v>1426</v>
      </c>
      <c r="G26" s="4" t="s">
        <v>649</v>
      </c>
      <c r="H26" s="4" t="s">
        <v>39</v>
      </c>
      <c r="I26" s="4">
        <v>12</v>
      </c>
      <c r="J26" s="4">
        <v>12.050599999999999</v>
      </c>
      <c r="K26" s="4">
        <v>19</v>
      </c>
      <c r="L26" s="4" t="s">
        <v>292</v>
      </c>
      <c r="M26" s="4" t="s">
        <v>641</v>
      </c>
      <c r="N26" s="4" t="s">
        <v>962</v>
      </c>
      <c r="O26" s="4" t="s">
        <v>673</v>
      </c>
      <c r="P26" s="130"/>
    </row>
    <row r="27" spans="1:16" ht="80">
      <c r="A27" s="4" t="s">
        <v>213</v>
      </c>
      <c r="B27" s="4">
        <v>1</v>
      </c>
      <c r="C27" s="4" t="s">
        <v>214</v>
      </c>
      <c r="D27" s="142" t="s">
        <v>966</v>
      </c>
      <c r="E27" s="142" t="s">
        <v>678</v>
      </c>
      <c r="F27" s="4" t="s">
        <v>1426</v>
      </c>
      <c r="G27" s="4" t="s">
        <v>649</v>
      </c>
      <c r="H27" s="4" t="s">
        <v>14</v>
      </c>
      <c r="I27" s="4">
        <v>15</v>
      </c>
      <c r="J27" s="4">
        <v>15.170199999999999</v>
      </c>
      <c r="K27" s="4">
        <v>30</v>
      </c>
      <c r="L27" s="4" t="s">
        <v>292</v>
      </c>
      <c r="M27" s="4" t="s">
        <v>641</v>
      </c>
      <c r="N27" s="4" t="s">
        <v>967</v>
      </c>
      <c r="O27" s="4" t="s">
        <v>968</v>
      </c>
      <c r="P27" s="130"/>
    </row>
    <row r="28" spans="1:16" ht="64">
      <c r="A28" s="4" t="s">
        <v>213</v>
      </c>
      <c r="B28" s="4">
        <v>1</v>
      </c>
      <c r="C28" s="4" t="s">
        <v>214</v>
      </c>
      <c r="D28" s="4" t="s">
        <v>450</v>
      </c>
      <c r="E28" s="4" t="s">
        <v>678</v>
      </c>
      <c r="F28" s="4" t="s">
        <v>1426</v>
      </c>
      <c r="G28" s="4" t="s">
        <v>649</v>
      </c>
      <c r="H28" s="4" t="s">
        <v>26</v>
      </c>
      <c r="I28" s="4">
        <v>47</v>
      </c>
      <c r="J28" s="4">
        <v>47.010399999999997</v>
      </c>
      <c r="K28" s="4">
        <v>30</v>
      </c>
      <c r="L28" s="4" t="s">
        <v>292</v>
      </c>
      <c r="M28" s="4" t="s">
        <v>641</v>
      </c>
      <c r="N28" s="145" t="s">
        <v>978</v>
      </c>
      <c r="O28" s="4" t="s">
        <v>968</v>
      </c>
      <c r="P28" s="130"/>
    </row>
    <row r="29" spans="1:16" ht="160">
      <c r="A29" s="4" t="s">
        <v>213</v>
      </c>
      <c r="B29" s="48">
        <v>2</v>
      </c>
      <c r="C29" s="4" t="s">
        <v>214</v>
      </c>
      <c r="D29" s="4" t="s">
        <v>465</v>
      </c>
      <c r="E29" s="4" t="s">
        <v>468</v>
      </c>
      <c r="F29" s="4" t="s">
        <v>4</v>
      </c>
      <c r="G29" s="4" t="s">
        <v>120</v>
      </c>
      <c r="H29" s="4" t="s">
        <v>12</v>
      </c>
      <c r="I29" s="4">
        <v>52</v>
      </c>
      <c r="J29" s="4">
        <v>52.070099999999996</v>
      </c>
      <c r="K29" s="4">
        <v>90</v>
      </c>
      <c r="L29" s="4" t="s">
        <v>237</v>
      </c>
      <c r="M29" s="4" t="s">
        <v>245</v>
      </c>
      <c r="N29" s="4" t="s">
        <v>466</v>
      </c>
      <c r="O29" s="45" t="s">
        <v>467</v>
      </c>
      <c r="P29" s="4" t="s">
        <v>468</v>
      </c>
    </row>
    <row r="30" spans="1:16" ht="64">
      <c r="A30" s="4" t="s">
        <v>217</v>
      </c>
      <c r="B30" s="48">
        <v>2</v>
      </c>
      <c r="C30" s="4" t="s">
        <v>214</v>
      </c>
      <c r="D30" s="27" t="s">
        <v>461</v>
      </c>
      <c r="E30" s="27" t="s">
        <v>468</v>
      </c>
      <c r="F30" s="4" t="s">
        <v>4</v>
      </c>
      <c r="G30" s="28" t="s">
        <v>317</v>
      </c>
      <c r="H30" s="4" t="s">
        <v>8</v>
      </c>
      <c r="I30" s="27">
        <v>51</v>
      </c>
      <c r="J30" s="27">
        <v>51.150199999999998</v>
      </c>
      <c r="K30" s="28">
        <v>90</v>
      </c>
      <c r="L30" s="28" t="s">
        <v>228</v>
      </c>
      <c r="M30" s="28" t="s">
        <v>245</v>
      </c>
      <c r="N30" s="27" t="s">
        <v>462</v>
      </c>
      <c r="O30" s="174" t="s">
        <v>463</v>
      </c>
      <c r="P30" s="27" t="s">
        <v>464</v>
      </c>
    </row>
    <row r="31" spans="1:16" ht="96">
      <c r="A31" s="4" t="s">
        <v>217</v>
      </c>
      <c r="B31" s="48">
        <v>2</v>
      </c>
      <c r="C31" s="4" t="s">
        <v>214</v>
      </c>
      <c r="D31" s="4" t="s">
        <v>469</v>
      </c>
      <c r="E31" s="4" t="s">
        <v>468</v>
      </c>
      <c r="F31" s="4" t="s">
        <v>4</v>
      </c>
      <c r="G31" s="4" t="s">
        <v>120</v>
      </c>
      <c r="H31" s="4" t="s">
        <v>12</v>
      </c>
      <c r="I31" s="4">
        <v>52</v>
      </c>
      <c r="J31" s="4">
        <v>52.100099999999998</v>
      </c>
      <c r="K31" s="4">
        <v>90</v>
      </c>
      <c r="L31" s="4" t="s">
        <v>63</v>
      </c>
      <c r="M31" s="4" t="s">
        <v>245</v>
      </c>
      <c r="N31" s="27" t="s">
        <v>470</v>
      </c>
      <c r="O31" s="164" t="s">
        <v>66</v>
      </c>
      <c r="P31" s="48"/>
    </row>
    <row r="32" spans="1:16" ht="112">
      <c r="A32" s="4" t="s">
        <v>213</v>
      </c>
      <c r="B32" s="48">
        <v>2</v>
      </c>
      <c r="C32" s="4" t="s">
        <v>214</v>
      </c>
      <c r="D32" s="48" t="s">
        <v>450</v>
      </c>
      <c r="E32" s="48" t="s">
        <v>468</v>
      </c>
      <c r="F32" s="4" t="s">
        <v>1</v>
      </c>
      <c r="G32" s="48" t="s">
        <v>219</v>
      </c>
      <c r="H32" s="4" t="s">
        <v>26</v>
      </c>
      <c r="I32" s="4">
        <v>47</v>
      </c>
      <c r="J32" s="4">
        <v>47.010399999999997</v>
      </c>
      <c r="K32" s="4">
        <v>60</v>
      </c>
      <c r="L32" s="4" t="s">
        <v>292</v>
      </c>
      <c r="M32" s="4" t="s">
        <v>245</v>
      </c>
      <c r="N32" s="4" t="s">
        <v>451</v>
      </c>
      <c r="O32" s="45" t="s">
        <v>452</v>
      </c>
      <c r="P32" s="4" t="s">
        <v>453</v>
      </c>
    </row>
    <row r="33" spans="1:16" ht="96">
      <c r="A33" s="4" t="s">
        <v>213</v>
      </c>
      <c r="B33" s="48">
        <v>2</v>
      </c>
      <c r="C33" s="4" t="s">
        <v>214</v>
      </c>
      <c r="D33" s="48" t="s">
        <v>471</v>
      </c>
      <c r="E33" s="48" t="s">
        <v>468</v>
      </c>
      <c r="F33" s="4" t="s">
        <v>2</v>
      </c>
      <c r="G33" s="48" t="s">
        <v>62</v>
      </c>
      <c r="H33" s="4" t="s">
        <v>24</v>
      </c>
      <c r="I33" s="20">
        <v>1</v>
      </c>
      <c r="J33" s="20" t="s">
        <v>472</v>
      </c>
      <c r="K33" s="4">
        <v>60</v>
      </c>
      <c r="L33" s="4" t="s">
        <v>237</v>
      </c>
      <c r="M33" s="4" t="s">
        <v>245</v>
      </c>
      <c r="N33" s="4" t="s">
        <v>473</v>
      </c>
      <c r="O33" s="45" t="s">
        <v>474</v>
      </c>
      <c r="P33" s="4" t="s">
        <v>475</v>
      </c>
    </row>
    <row r="34" spans="1:16" ht="48">
      <c r="A34" s="4" t="s">
        <v>217</v>
      </c>
      <c r="B34" s="48">
        <v>2</v>
      </c>
      <c r="C34" s="4" t="s">
        <v>214</v>
      </c>
      <c r="D34" s="27" t="s">
        <v>443</v>
      </c>
      <c r="E34" s="27" t="s">
        <v>468</v>
      </c>
      <c r="F34" s="4" t="s">
        <v>2</v>
      </c>
      <c r="G34" s="28" t="s">
        <v>62</v>
      </c>
      <c r="H34" s="4" t="s">
        <v>10</v>
      </c>
      <c r="I34" s="30">
        <v>13</v>
      </c>
      <c r="J34" s="30">
        <v>13.101100000000001</v>
      </c>
      <c r="K34" s="28">
        <v>60</v>
      </c>
      <c r="L34" s="28" t="s">
        <v>228</v>
      </c>
      <c r="M34" s="28" t="s">
        <v>245</v>
      </c>
      <c r="N34" s="145" t="s">
        <v>444</v>
      </c>
      <c r="O34" s="175" t="s">
        <v>1431</v>
      </c>
      <c r="P34" s="27"/>
    </row>
    <row r="35" spans="1:16" ht="224">
      <c r="A35" s="4" t="s">
        <v>217</v>
      </c>
      <c r="B35" s="48">
        <v>2</v>
      </c>
      <c r="C35" s="4" t="s">
        <v>214</v>
      </c>
      <c r="D35" s="4" t="s">
        <v>435</v>
      </c>
      <c r="E35" s="4" t="s">
        <v>468</v>
      </c>
      <c r="F35" s="4" t="s">
        <v>3</v>
      </c>
      <c r="G35" s="4" t="s">
        <v>72</v>
      </c>
      <c r="H35" s="4" t="s">
        <v>20</v>
      </c>
      <c r="I35" s="20">
        <v>4</v>
      </c>
      <c r="J35" s="20" t="s">
        <v>436</v>
      </c>
      <c r="K35" s="4">
        <v>120</v>
      </c>
      <c r="L35" s="4" t="s">
        <v>228</v>
      </c>
      <c r="M35" s="4" t="s">
        <v>245</v>
      </c>
      <c r="N35" s="4" t="s">
        <v>437</v>
      </c>
      <c r="O35" s="45" t="s">
        <v>438</v>
      </c>
      <c r="P35" s="4" t="s">
        <v>439</v>
      </c>
    </row>
    <row r="36" spans="1:16" ht="96">
      <c r="A36" s="4" t="s">
        <v>217</v>
      </c>
      <c r="B36" s="48">
        <v>2</v>
      </c>
      <c r="C36" s="4" t="s">
        <v>214</v>
      </c>
      <c r="D36" s="28" t="s">
        <v>454</v>
      </c>
      <c r="E36" s="28" t="s">
        <v>468</v>
      </c>
      <c r="F36" s="4" t="s">
        <v>3</v>
      </c>
      <c r="G36" s="4" t="s">
        <v>72</v>
      </c>
      <c r="H36" s="4" t="s">
        <v>8</v>
      </c>
      <c r="I36" s="28">
        <v>51</v>
      </c>
      <c r="J36" s="28">
        <v>51.090800000000002</v>
      </c>
      <c r="K36" s="28" t="s">
        <v>455</v>
      </c>
      <c r="L36" s="28" t="s">
        <v>456</v>
      </c>
      <c r="M36" s="28" t="s">
        <v>457</v>
      </c>
      <c r="N36" s="28" t="s">
        <v>458</v>
      </c>
      <c r="O36" s="96" t="s">
        <v>459</v>
      </c>
      <c r="P36" s="28" t="s">
        <v>460</v>
      </c>
    </row>
    <row r="37" spans="1:16" ht="64">
      <c r="A37" s="4" t="s">
        <v>217</v>
      </c>
      <c r="B37" s="48">
        <v>2</v>
      </c>
      <c r="C37" s="4" t="s">
        <v>214</v>
      </c>
      <c r="D37" s="27" t="s">
        <v>461</v>
      </c>
      <c r="E37" s="27" t="s">
        <v>468</v>
      </c>
      <c r="F37" s="4" t="s">
        <v>3</v>
      </c>
      <c r="G37" s="28" t="s">
        <v>94</v>
      </c>
      <c r="H37" s="4" t="s">
        <v>8</v>
      </c>
      <c r="I37" s="27">
        <v>51</v>
      </c>
      <c r="J37" s="27">
        <v>51.150199999999998</v>
      </c>
      <c r="K37" s="28">
        <v>120</v>
      </c>
      <c r="L37" s="28" t="s">
        <v>228</v>
      </c>
      <c r="M37" s="28" t="s">
        <v>245</v>
      </c>
      <c r="N37" s="27" t="s">
        <v>462</v>
      </c>
      <c r="O37" s="174" t="s">
        <v>463</v>
      </c>
      <c r="P37" s="27" t="s">
        <v>464</v>
      </c>
    </row>
    <row r="38" spans="1:16" ht="96">
      <c r="A38" s="4" t="s">
        <v>213</v>
      </c>
      <c r="B38" s="48">
        <v>2</v>
      </c>
      <c r="C38" s="4" t="s">
        <v>214</v>
      </c>
      <c r="D38" s="4" t="s">
        <v>111</v>
      </c>
      <c r="E38" s="4" t="s">
        <v>641</v>
      </c>
      <c r="F38" s="4" t="s">
        <v>1425</v>
      </c>
      <c r="G38" s="48" t="s">
        <v>642</v>
      </c>
      <c r="H38" s="4" t="s">
        <v>12</v>
      </c>
      <c r="I38" s="4">
        <v>52</v>
      </c>
      <c r="J38" s="4">
        <v>52.180100000000003</v>
      </c>
      <c r="K38" s="4">
        <v>16</v>
      </c>
      <c r="L38" s="4" t="s">
        <v>1138</v>
      </c>
      <c r="M38" s="4" t="s">
        <v>245</v>
      </c>
      <c r="N38" s="4" t="s">
        <v>1139</v>
      </c>
      <c r="O38" s="45" t="s">
        <v>1140</v>
      </c>
      <c r="P38" s="4" t="s">
        <v>632</v>
      </c>
    </row>
    <row r="39" spans="1:16" ht="192">
      <c r="A39" s="4" t="s">
        <v>217</v>
      </c>
      <c r="B39" s="48">
        <v>2</v>
      </c>
      <c r="C39" s="4" t="s">
        <v>214</v>
      </c>
      <c r="D39" s="28" t="s">
        <v>1117</v>
      </c>
      <c r="E39" s="4" t="s">
        <v>641</v>
      </c>
      <c r="F39" s="4" t="s">
        <v>1425</v>
      </c>
      <c r="G39" s="48" t="s">
        <v>642</v>
      </c>
      <c r="H39" s="4" t="s">
        <v>10</v>
      </c>
      <c r="I39" s="30">
        <v>13</v>
      </c>
      <c r="J39" s="30">
        <v>13.1013</v>
      </c>
      <c r="K39" s="28">
        <v>9</v>
      </c>
      <c r="L39" s="28" t="s">
        <v>228</v>
      </c>
      <c r="M39" s="28" t="s">
        <v>245</v>
      </c>
      <c r="N39" s="29" t="s">
        <v>1118</v>
      </c>
      <c r="O39" s="92" t="s">
        <v>1119</v>
      </c>
      <c r="P39" s="4"/>
    </row>
    <row r="40" spans="1:16" ht="192">
      <c r="A40" s="4" t="s">
        <v>217</v>
      </c>
      <c r="B40" s="48">
        <v>2</v>
      </c>
      <c r="C40" s="4" t="s">
        <v>214</v>
      </c>
      <c r="D40" s="28" t="s">
        <v>1120</v>
      </c>
      <c r="E40" s="4" t="s">
        <v>641</v>
      </c>
      <c r="F40" s="4" t="s">
        <v>1425</v>
      </c>
      <c r="G40" s="48" t="s">
        <v>642</v>
      </c>
      <c r="H40" s="4" t="s">
        <v>10</v>
      </c>
      <c r="I40" s="30">
        <v>13</v>
      </c>
      <c r="J40" s="30">
        <v>13.1013</v>
      </c>
      <c r="K40" s="28">
        <v>9</v>
      </c>
      <c r="L40" s="28" t="s">
        <v>228</v>
      </c>
      <c r="M40" s="28" t="s">
        <v>245</v>
      </c>
      <c r="N40" s="29" t="s">
        <v>1121</v>
      </c>
      <c r="O40" s="92" t="s">
        <v>1119</v>
      </c>
      <c r="P40" s="4"/>
    </row>
    <row r="41" spans="1:16" ht="135">
      <c r="A41" s="4" t="s">
        <v>217</v>
      </c>
      <c r="B41" s="48">
        <v>2</v>
      </c>
      <c r="C41" s="4" t="s">
        <v>214</v>
      </c>
      <c r="D41" s="12" t="s">
        <v>1122</v>
      </c>
      <c r="E41" s="4" t="s">
        <v>641</v>
      </c>
      <c r="F41" s="4" t="s">
        <v>1425</v>
      </c>
      <c r="G41" s="48" t="s">
        <v>642</v>
      </c>
      <c r="H41" s="4" t="s">
        <v>14</v>
      </c>
      <c r="I41" s="129">
        <v>15</v>
      </c>
      <c r="J41" s="61">
        <v>15.080299999999999</v>
      </c>
      <c r="K41" s="62">
        <v>18</v>
      </c>
      <c r="L41" s="12" t="s">
        <v>237</v>
      </c>
      <c r="M41" s="62" t="s">
        <v>245</v>
      </c>
      <c r="N41" s="176" t="s">
        <v>1123</v>
      </c>
      <c r="O41" s="177" t="s">
        <v>1124</v>
      </c>
      <c r="P41" s="77"/>
    </row>
    <row r="42" spans="1:16" ht="135">
      <c r="A42" s="4" t="s">
        <v>217</v>
      </c>
      <c r="B42" s="48">
        <v>2</v>
      </c>
      <c r="C42" s="4" t="s">
        <v>214</v>
      </c>
      <c r="D42" s="12" t="s">
        <v>1122</v>
      </c>
      <c r="E42" s="4" t="s">
        <v>641</v>
      </c>
      <c r="F42" s="4" t="s">
        <v>1425</v>
      </c>
      <c r="G42" s="48" t="s">
        <v>642</v>
      </c>
      <c r="H42" s="4" t="s">
        <v>14</v>
      </c>
      <c r="I42" s="129">
        <v>15</v>
      </c>
      <c r="J42" s="61">
        <v>15.080299999999999</v>
      </c>
      <c r="K42" s="62">
        <v>18</v>
      </c>
      <c r="L42" s="12" t="s">
        <v>237</v>
      </c>
      <c r="M42" s="62" t="s">
        <v>245</v>
      </c>
      <c r="N42" s="176" t="s">
        <v>1123</v>
      </c>
      <c r="O42" s="177" t="s">
        <v>1124</v>
      </c>
      <c r="P42" s="77"/>
    </row>
    <row r="43" spans="1:16" ht="225">
      <c r="A43" s="4" t="s">
        <v>217</v>
      </c>
      <c r="B43" s="48">
        <v>2</v>
      </c>
      <c r="C43" s="4" t="s">
        <v>214</v>
      </c>
      <c r="D43" s="12" t="s">
        <v>1126</v>
      </c>
      <c r="E43" s="4" t="s">
        <v>641</v>
      </c>
      <c r="F43" s="4" t="s">
        <v>1425</v>
      </c>
      <c r="G43" s="48" t="s">
        <v>642</v>
      </c>
      <c r="H43" s="4" t="s">
        <v>14</v>
      </c>
      <c r="I43" s="129">
        <v>15</v>
      </c>
      <c r="J43" s="61">
        <v>15.080299999999999</v>
      </c>
      <c r="K43" s="62">
        <v>18</v>
      </c>
      <c r="L43" s="12" t="s">
        <v>237</v>
      </c>
      <c r="M43" s="62" t="s">
        <v>245</v>
      </c>
      <c r="N43" s="12" t="s">
        <v>1127</v>
      </c>
      <c r="O43" s="177" t="s">
        <v>1128</v>
      </c>
      <c r="P43" s="77"/>
    </row>
    <row r="44" spans="1:16" ht="225">
      <c r="A44" s="4" t="s">
        <v>217</v>
      </c>
      <c r="B44" s="48">
        <v>2</v>
      </c>
      <c r="C44" s="4" t="s">
        <v>214</v>
      </c>
      <c r="D44" s="12" t="s">
        <v>1126</v>
      </c>
      <c r="E44" s="4" t="s">
        <v>641</v>
      </c>
      <c r="F44" s="4" t="s">
        <v>1425</v>
      </c>
      <c r="G44" s="48" t="s">
        <v>642</v>
      </c>
      <c r="H44" s="4" t="s">
        <v>14</v>
      </c>
      <c r="I44" s="48">
        <v>15</v>
      </c>
      <c r="J44" s="61">
        <v>15.080299999999999</v>
      </c>
      <c r="K44" s="62">
        <v>18</v>
      </c>
      <c r="L44" s="12" t="s">
        <v>237</v>
      </c>
      <c r="M44" s="62" t="s">
        <v>245</v>
      </c>
      <c r="N44" s="12" t="s">
        <v>1127</v>
      </c>
      <c r="O44" s="177" t="s">
        <v>1128</v>
      </c>
      <c r="P44" s="4"/>
    </row>
    <row r="45" spans="1:16" ht="80">
      <c r="A45" s="4" t="s">
        <v>217</v>
      </c>
      <c r="B45" s="48">
        <v>2</v>
      </c>
      <c r="C45" s="4" t="s">
        <v>214</v>
      </c>
      <c r="D45" s="28" t="s">
        <v>1129</v>
      </c>
      <c r="E45" s="4" t="s">
        <v>641</v>
      </c>
      <c r="F45" s="4" t="s">
        <v>1425</v>
      </c>
      <c r="G45" s="28" t="s">
        <v>1130</v>
      </c>
      <c r="H45" s="4" t="s">
        <v>15</v>
      </c>
      <c r="I45" s="28">
        <v>26</v>
      </c>
      <c r="J45" s="28">
        <v>26.120100000000001</v>
      </c>
      <c r="K45" s="28">
        <v>18</v>
      </c>
      <c r="L45" s="28" t="s">
        <v>237</v>
      </c>
      <c r="M45" s="28" t="s">
        <v>245</v>
      </c>
      <c r="N45" s="28" t="s">
        <v>1131</v>
      </c>
      <c r="O45" s="96" t="s">
        <v>1132</v>
      </c>
      <c r="P45" s="28" t="s">
        <v>618</v>
      </c>
    </row>
    <row r="46" spans="1:16" ht="144">
      <c r="A46" s="4" t="s">
        <v>217</v>
      </c>
      <c r="B46" s="48">
        <v>2</v>
      </c>
      <c r="C46" s="4" t="s">
        <v>214</v>
      </c>
      <c r="D46" s="4" t="s">
        <v>1133</v>
      </c>
      <c r="E46" s="4" t="s">
        <v>641</v>
      </c>
      <c r="F46" s="4" t="s">
        <v>1425</v>
      </c>
      <c r="G46" s="48" t="s">
        <v>642</v>
      </c>
      <c r="H46" s="4" t="s">
        <v>16</v>
      </c>
      <c r="I46" s="4">
        <v>30</v>
      </c>
      <c r="J46" s="4">
        <v>30.120100000000001</v>
      </c>
      <c r="K46" s="4">
        <v>18</v>
      </c>
      <c r="L46" s="4" t="s">
        <v>228</v>
      </c>
      <c r="M46" s="4" t="s">
        <v>245</v>
      </c>
      <c r="N46" s="4" t="s">
        <v>1134</v>
      </c>
      <c r="O46" s="45" t="s">
        <v>1135</v>
      </c>
      <c r="P46" s="4"/>
    </row>
    <row r="47" spans="1:16" ht="64">
      <c r="A47" s="4" t="s">
        <v>217</v>
      </c>
      <c r="B47" s="48">
        <v>2</v>
      </c>
      <c r="C47" s="4" t="s">
        <v>214</v>
      </c>
      <c r="D47" s="27" t="s">
        <v>982</v>
      </c>
      <c r="E47" s="4" t="s">
        <v>641</v>
      </c>
      <c r="F47" s="4" t="s">
        <v>1425</v>
      </c>
      <c r="G47" s="48" t="s">
        <v>642</v>
      </c>
      <c r="H47" s="4" t="s">
        <v>8</v>
      </c>
      <c r="I47" s="28">
        <v>51</v>
      </c>
      <c r="J47" s="28">
        <v>51.150199999999998</v>
      </c>
      <c r="K47" s="28">
        <v>24</v>
      </c>
      <c r="L47" s="28" t="s">
        <v>988</v>
      </c>
      <c r="M47" s="28" t="s">
        <v>245</v>
      </c>
      <c r="N47" s="28" t="s">
        <v>1136</v>
      </c>
      <c r="O47" s="96" t="s">
        <v>1137</v>
      </c>
      <c r="P47" s="4"/>
    </row>
    <row r="48" spans="1:16" ht="192">
      <c r="A48" s="4" t="s">
        <v>217</v>
      </c>
      <c r="B48" s="48">
        <v>2</v>
      </c>
      <c r="C48" s="4" t="s">
        <v>214</v>
      </c>
      <c r="D48" s="27" t="s">
        <v>184</v>
      </c>
      <c r="E48" s="27" t="s">
        <v>468</v>
      </c>
      <c r="F48" s="48" t="s">
        <v>5</v>
      </c>
      <c r="G48" s="28" t="s">
        <v>185</v>
      </c>
      <c r="H48" s="4" t="s">
        <v>10</v>
      </c>
      <c r="I48" s="27">
        <v>13</v>
      </c>
      <c r="J48" s="27">
        <v>13.100099999999999</v>
      </c>
      <c r="K48" s="28">
        <v>32</v>
      </c>
      <c r="L48" s="28" t="s">
        <v>228</v>
      </c>
      <c r="M48" s="28" t="s">
        <v>245</v>
      </c>
      <c r="N48" s="29" t="s">
        <v>440</v>
      </c>
      <c r="O48" s="92" t="s">
        <v>441</v>
      </c>
      <c r="P48" s="28" t="s">
        <v>442</v>
      </c>
    </row>
    <row r="49" spans="1:16" ht="192">
      <c r="A49" s="4" t="s">
        <v>217</v>
      </c>
      <c r="B49" s="48">
        <v>2</v>
      </c>
      <c r="C49" s="4" t="s">
        <v>214</v>
      </c>
      <c r="D49" s="27" t="s">
        <v>188</v>
      </c>
      <c r="E49" s="27" t="s">
        <v>468</v>
      </c>
      <c r="F49" s="48" t="s">
        <v>5</v>
      </c>
      <c r="G49" s="28" t="s">
        <v>185</v>
      </c>
      <c r="H49" s="4" t="s">
        <v>10</v>
      </c>
      <c r="I49" s="30">
        <v>13</v>
      </c>
      <c r="J49" s="30">
        <v>13.120200000000001</v>
      </c>
      <c r="K49" s="28">
        <v>32</v>
      </c>
      <c r="L49" s="28" t="s">
        <v>228</v>
      </c>
      <c r="M49" s="28" t="s">
        <v>245</v>
      </c>
      <c r="N49" s="29" t="s">
        <v>445</v>
      </c>
      <c r="O49" s="92" t="s">
        <v>446</v>
      </c>
      <c r="P49" s="28" t="s">
        <v>442</v>
      </c>
    </row>
    <row r="50" spans="1:16" ht="208">
      <c r="A50" s="4" t="s">
        <v>217</v>
      </c>
      <c r="B50" s="48">
        <v>2</v>
      </c>
      <c r="C50" s="4" t="s">
        <v>214</v>
      </c>
      <c r="D50" s="4" t="s">
        <v>447</v>
      </c>
      <c r="E50" s="4" t="s">
        <v>468</v>
      </c>
      <c r="F50" s="48" t="s">
        <v>5</v>
      </c>
      <c r="G50" s="4" t="s">
        <v>78</v>
      </c>
      <c r="H50" s="4" t="s">
        <v>29</v>
      </c>
      <c r="I50" s="4">
        <v>29</v>
      </c>
      <c r="J50" s="4">
        <v>29.020099999999999</v>
      </c>
      <c r="K50" s="4">
        <v>30</v>
      </c>
      <c r="L50" s="4" t="s">
        <v>124</v>
      </c>
      <c r="M50" s="4" t="s">
        <v>245</v>
      </c>
      <c r="N50" s="29" t="s">
        <v>1432</v>
      </c>
      <c r="O50" s="45" t="s">
        <v>448</v>
      </c>
      <c r="P50" s="4" t="s">
        <v>449</v>
      </c>
    </row>
    <row r="51" spans="1:16" ht="96">
      <c r="A51" s="131" t="s">
        <v>213</v>
      </c>
      <c r="B51" s="138">
        <v>3</v>
      </c>
      <c r="C51" s="131" t="s">
        <v>214</v>
      </c>
      <c r="D51" s="138" t="s">
        <v>629</v>
      </c>
      <c r="E51" s="138" t="s">
        <v>468</v>
      </c>
      <c r="F51" s="131" t="s">
        <v>4</v>
      </c>
      <c r="G51" s="138" t="s">
        <v>120</v>
      </c>
      <c r="H51" s="131" t="s">
        <v>12</v>
      </c>
      <c r="I51" s="131">
        <v>52</v>
      </c>
      <c r="J51" s="131">
        <v>52.200099999999999</v>
      </c>
      <c r="K51" s="131">
        <v>90</v>
      </c>
      <c r="L51" s="131" t="s">
        <v>237</v>
      </c>
      <c r="M51" s="138" t="s">
        <v>479</v>
      </c>
      <c r="N51" s="131" t="s">
        <v>630</v>
      </c>
      <c r="O51" s="139" t="s">
        <v>631</v>
      </c>
      <c r="P51" s="131" t="s">
        <v>632</v>
      </c>
    </row>
    <row r="52" spans="1:16" ht="112">
      <c r="A52" s="131" t="s">
        <v>213</v>
      </c>
      <c r="B52" s="138">
        <v>3</v>
      </c>
      <c r="C52" s="131" t="s">
        <v>214</v>
      </c>
      <c r="D52" s="131" t="s">
        <v>619</v>
      </c>
      <c r="E52" s="131" t="s">
        <v>468</v>
      </c>
      <c r="F52" s="131" t="s">
        <v>2</v>
      </c>
      <c r="G52" s="131" t="s">
        <v>62</v>
      </c>
      <c r="H52" s="131" t="s">
        <v>8</v>
      </c>
      <c r="I52" s="131">
        <v>51</v>
      </c>
      <c r="J52" s="131">
        <v>51.081400000000002</v>
      </c>
      <c r="K52" s="131">
        <v>60</v>
      </c>
      <c r="L52" s="131" t="s">
        <v>237</v>
      </c>
      <c r="M52" s="138" t="s">
        <v>479</v>
      </c>
      <c r="N52" s="131" t="s">
        <v>620</v>
      </c>
      <c r="O52" s="139" t="s">
        <v>621</v>
      </c>
      <c r="P52" s="131" t="s">
        <v>622</v>
      </c>
    </row>
    <row r="53" spans="1:16" ht="256">
      <c r="A53" s="131" t="s">
        <v>217</v>
      </c>
      <c r="B53" s="138">
        <v>3</v>
      </c>
      <c r="C53" s="131" t="s">
        <v>214</v>
      </c>
      <c r="D53" s="131" t="s">
        <v>607</v>
      </c>
      <c r="E53" s="131" t="s">
        <v>468</v>
      </c>
      <c r="F53" s="131" t="s">
        <v>2</v>
      </c>
      <c r="G53" s="131" t="s">
        <v>62</v>
      </c>
      <c r="H53" s="131" t="s">
        <v>28</v>
      </c>
      <c r="I53" s="131">
        <v>3</v>
      </c>
      <c r="J53" s="131">
        <v>3.0104000000000002</v>
      </c>
      <c r="K53" s="131">
        <v>60</v>
      </c>
      <c r="L53" s="131" t="s">
        <v>237</v>
      </c>
      <c r="M53" s="131" t="s">
        <v>479</v>
      </c>
      <c r="N53" s="131" t="s">
        <v>608</v>
      </c>
      <c r="O53" s="139" t="s">
        <v>609</v>
      </c>
      <c r="P53" s="138"/>
    </row>
    <row r="54" spans="1:16" ht="304">
      <c r="A54" s="131" t="s">
        <v>217</v>
      </c>
      <c r="B54" s="138">
        <v>3</v>
      </c>
      <c r="C54" s="131" t="s">
        <v>214</v>
      </c>
      <c r="D54" s="131" t="s">
        <v>610</v>
      </c>
      <c r="E54" s="131" t="s">
        <v>468</v>
      </c>
      <c r="F54" s="131" t="s">
        <v>3</v>
      </c>
      <c r="G54" s="131" t="s">
        <v>72</v>
      </c>
      <c r="H54" s="131" t="s">
        <v>18</v>
      </c>
      <c r="I54" s="138">
        <v>19</v>
      </c>
      <c r="J54" s="138">
        <v>19.0501</v>
      </c>
      <c r="K54" s="131">
        <v>120</v>
      </c>
      <c r="L54" s="131" t="s">
        <v>611</v>
      </c>
      <c r="M54" s="131" t="s">
        <v>479</v>
      </c>
      <c r="N54" s="131" t="s">
        <v>612</v>
      </c>
      <c r="O54" s="139" t="s">
        <v>613</v>
      </c>
      <c r="P54" s="131" t="s">
        <v>614</v>
      </c>
    </row>
    <row r="55" spans="1:16" ht="48">
      <c r="A55" s="131" t="s">
        <v>217</v>
      </c>
      <c r="B55" s="138">
        <v>3</v>
      </c>
      <c r="C55" s="131" t="s">
        <v>214</v>
      </c>
      <c r="D55" s="131" t="s">
        <v>615</v>
      </c>
      <c r="E55" s="131" t="s">
        <v>468</v>
      </c>
      <c r="F55" s="131" t="s">
        <v>3</v>
      </c>
      <c r="G55" s="131" t="s">
        <v>317</v>
      </c>
      <c r="H55" s="131" t="s">
        <v>33</v>
      </c>
      <c r="I55" s="131">
        <v>40</v>
      </c>
      <c r="J55" s="131">
        <v>40.050199999999997</v>
      </c>
      <c r="K55" s="131">
        <v>90</v>
      </c>
      <c r="L55" s="131" t="s">
        <v>237</v>
      </c>
      <c r="M55" s="131" t="s">
        <v>479</v>
      </c>
      <c r="N55" s="131" t="s">
        <v>616</v>
      </c>
      <c r="O55" s="139" t="s">
        <v>617</v>
      </c>
      <c r="P55" s="131" t="s">
        <v>618</v>
      </c>
    </row>
    <row r="56" spans="1:16" ht="224">
      <c r="A56" s="131" t="s">
        <v>217</v>
      </c>
      <c r="B56" s="138">
        <v>3</v>
      </c>
      <c r="C56" s="131" t="s">
        <v>214</v>
      </c>
      <c r="D56" s="131" t="s">
        <v>633</v>
      </c>
      <c r="E56" s="131" t="s">
        <v>468</v>
      </c>
      <c r="F56" s="131" t="s">
        <v>3</v>
      </c>
      <c r="G56" s="131" t="s">
        <v>72</v>
      </c>
      <c r="H56" s="131">
        <v>0</v>
      </c>
      <c r="I56" s="131"/>
      <c r="J56" s="131"/>
      <c r="K56" s="131">
        <v>120</v>
      </c>
      <c r="L56" s="131" t="s">
        <v>237</v>
      </c>
      <c r="M56" s="131" t="s">
        <v>479</v>
      </c>
      <c r="N56" s="131" t="s">
        <v>634</v>
      </c>
      <c r="O56" s="139" t="s">
        <v>635</v>
      </c>
      <c r="P56" s="131" t="s">
        <v>636</v>
      </c>
    </row>
    <row r="57" spans="1:16" ht="112">
      <c r="A57" s="4" t="s">
        <v>217</v>
      </c>
      <c r="B57" s="48">
        <v>3</v>
      </c>
      <c r="C57" s="4" t="s">
        <v>214</v>
      </c>
      <c r="D57" s="28" t="s">
        <v>1167</v>
      </c>
      <c r="E57" s="4" t="s">
        <v>641</v>
      </c>
      <c r="F57" s="4" t="s">
        <v>1425</v>
      </c>
      <c r="G57" s="28" t="s">
        <v>1130</v>
      </c>
      <c r="H57" s="4" t="s">
        <v>24</v>
      </c>
      <c r="I57" s="28">
        <v>1</v>
      </c>
      <c r="J57" s="28">
        <v>1.0601</v>
      </c>
      <c r="K57" s="28">
        <v>24</v>
      </c>
      <c r="L57" s="28" t="s">
        <v>237</v>
      </c>
      <c r="M57" s="28" t="s">
        <v>479</v>
      </c>
      <c r="N57" s="28" t="s">
        <v>1168</v>
      </c>
      <c r="O57" s="96" t="s">
        <v>1169</v>
      </c>
      <c r="P57" s="28" t="s">
        <v>1170</v>
      </c>
    </row>
    <row r="58" spans="1:16" ht="128">
      <c r="A58" s="4" t="s">
        <v>217</v>
      </c>
      <c r="B58" s="48">
        <v>3</v>
      </c>
      <c r="C58" s="4" t="s">
        <v>214</v>
      </c>
      <c r="D58" s="28" t="s">
        <v>1171</v>
      </c>
      <c r="E58" s="4" t="s">
        <v>641</v>
      </c>
      <c r="F58" s="4" t="s">
        <v>1425</v>
      </c>
      <c r="G58" s="48" t="s">
        <v>642</v>
      </c>
      <c r="H58" s="4" t="s">
        <v>8</v>
      </c>
      <c r="I58" s="27">
        <v>51</v>
      </c>
      <c r="J58" s="27">
        <v>51.150399999999998</v>
      </c>
      <c r="K58" s="27">
        <v>21</v>
      </c>
      <c r="L58" s="28" t="s">
        <v>611</v>
      </c>
      <c r="M58" s="28" t="s">
        <v>479</v>
      </c>
      <c r="N58" s="28" t="s">
        <v>1421</v>
      </c>
      <c r="O58" s="28" t="s">
        <v>1173</v>
      </c>
      <c r="P58" s="122"/>
    </row>
    <row r="59" spans="1:16" ht="160">
      <c r="A59" s="131" t="s">
        <v>217</v>
      </c>
      <c r="B59" s="138">
        <v>3</v>
      </c>
      <c r="C59" s="131" t="s">
        <v>214</v>
      </c>
      <c r="D59" s="131" t="s">
        <v>623</v>
      </c>
      <c r="E59" s="131" t="s">
        <v>468</v>
      </c>
      <c r="F59" s="138" t="s">
        <v>5</v>
      </c>
      <c r="G59" s="131" t="s">
        <v>624</v>
      </c>
      <c r="H59" s="131" t="s">
        <v>8</v>
      </c>
      <c r="I59" s="131">
        <v>51</v>
      </c>
      <c r="J59" s="131">
        <v>51.380499999999998</v>
      </c>
      <c r="K59" s="131">
        <v>52</v>
      </c>
      <c r="L59" s="131" t="s">
        <v>625</v>
      </c>
      <c r="M59" s="131" t="s">
        <v>479</v>
      </c>
      <c r="N59" s="131" t="s">
        <v>626</v>
      </c>
      <c r="O59" s="131" t="s">
        <v>627</v>
      </c>
      <c r="P59" s="178" t="s">
        <v>628</v>
      </c>
    </row>
  </sheetData>
  <autoFilter ref="A1:P59" xr:uid="{566AEEE1-C305-4D3E-9346-27BB380E62C2}">
    <sortState xmlns:xlrd2="http://schemas.microsoft.com/office/spreadsheetml/2017/richdata2" ref="A2:P59">
      <sortCondition ref="B2:B59"/>
      <sortCondition ref="F2:F59"/>
      <sortCondition ref="A2:A59"/>
    </sortState>
  </autoFilter>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43F68-B77A-4E5A-952F-21A7B18D165C}">
  <sheetPr>
    <tabColor theme="1" tint="0.249977111117893"/>
  </sheetPr>
  <dimension ref="A1:E54"/>
  <sheetViews>
    <sheetView workbookViewId="0">
      <selection activeCell="A5" sqref="A4:C54"/>
    </sheetView>
  </sheetViews>
  <sheetFormatPr baseColWidth="10" defaultColWidth="8.6640625" defaultRowHeight="15"/>
  <cols>
    <col min="1" max="1" width="11.1640625" style="13" customWidth="1"/>
    <col min="2" max="2" width="40.5" style="1" customWidth="1"/>
    <col min="3" max="3" width="65.6640625" style="1" customWidth="1"/>
    <col min="4" max="4" width="57.6640625" style="13" bestFit="1" customWidth="1"/>
    <col min="5" max="5" width="9.1640625" style="13"/>
  </cols>
  <sheetData>
    <row r="1" spans="1:5">
      <c r="A1" s="13" t="s">
        <v>1326</v>
      </c>
    </row>
    <row r="2" spans="1:5" ht="15.75" customHeight="1">
      <c r="A2" s="13" t="s">
        <v>1327</v>
      </c>
      <c r="B2" s="1" t="s">
        <v>1328</v>
      </c>
    </row>
    <row r="4" spans="1:5" s="54" customFormat="1" ht="32">
      <c r="A4" s="122" t="s">
        <v>1329</v>
      </c>
      <c r="B4" s="122" t="s">
        <v>1330</v>
      </c>
      <c r="C4" s="122" t="s">
        <v>1331</v>
      </c>
      <c r="D4" s="1"/>
      <c r="E4" s="1"/>
    </row>
    <row r="5" spans="1:5" ht="64">
      <c r="A5" s="179">
        <v>1</v>
      </c>
      <c r="B5" s="122" t="s">
        <v>24</v>
      </c>
      <c r="C5" s="122" t="s">
        <v>1332</v>
      </c>
    </row>
    <row r="6" spans="1:5" ht="32">
      <c r="A6" s="179">
        <v>3</v>
      </c>
      <c r="B6" s="122" t="s">
        <v>28</v>
      </c>
      <c r="C6" s="122" t="s">
        <v>1333</v>
      </c>
    </row>
    <row r="7" spans="1:5" ht="48">
      <c r="A7" s="179">
        <v>4</v>
      </c>
      <c r="B7" s="122" t="s">
        <v>20</v>
      </c>
      <c r="C7" s="122" t="s">
        <v>1334</v>
      </c>
    </row>
    <row r="8" spans="1:5" ht="48">
      <c r="A8" s="179">
        <v>5</v>
      </c>
      <c r="B8" s="122" t="s">
        <v>1335</v>
      </c>
      <c r="C8" s="122" t="s">
        <v>1336</v>
      </c>
    </row>
    <row r="9" spans="1:5" ht="64">
      <c r="A9" s="179">
        <v>9</v>
      </c>
      <c r="B9" s="122" t="s">
        <v>32</v>
      </c>
      <c r="C9" s="122" t="s">
        <v>1337</v>
      </c>
    </row>
    <row r="10" spans="1:5" ht="48">
      <c r="A10" s="179">
        <v>10</v>
      </c>
      <c r="B10" s="122" t="s">
        <v>42</v>
      </c>
      <c r="C10" s="122" t="s">
        <v>1338</v>
      </c>
    </row>
    <row r="11" spans="1:5" ht="48">
      <c r="A11" s="179">
        <v>11</v>
      </c>
      <c r="B11" s="122" t="s">
        <v>11</v>
      </c>
      <c r="C11" s="122" t="s">
        <v>1339</v>
      </c>
    </row>
    <row r="12" spans="1:5" ht="48">
      <c r="A12" s="179">
        <v>12</v>
      </c>
      <c r="B12" s="122" t="s">
        <v>39</v>
      </c>
      <c r="C12" s="122" t="s">
        <v>1340</v>
      </c>
    </row>
    <row r="13" spans="1:5" ht="32">
      <c r="A13" s="179">
        <v>13</v>
      </c>
      <c r="B13" s="122" t="s">
        <v>10</v>
      </c>
      <c r="C13" s="122" t="s">
        <v>1341</v>
      </c>
    </row>
    <row r="14" spans="1:5" ht="32">
      <c r="A14" s="179">
        <v>14</v>
      </c>
      <c r="B14" s="122" t="s">
        <v>9</v>
      </c>
      <c r="C14" s="122" t="s">
        <v>1342</v>
      </c>
    </row>
    <row r="15" spans="1:5" ht="48">
      <c r="A15" s="179">
        <v>15</v>
      </c>
      <c r="B15" s="122" t="s">
        <v>14</v>
      </c>
      <c r="C15" s="122" t="s">
        <v>1343</v>
      </c>
    </row>
    <row r="16" spans="1:5" ht="48">
      <c r="A16" s="179">
        <v>16</v>
      </c>
      <c r="B16" s="122" t="s">
        <v>1344</v>
      </c>
      <c r="C16" s="122" t="s">
        <v>1345</v>
      </c>
    </row>
    <row r="17" spans="1:3" ht="48">
      <c r="A17" s="179">
        <v>19</v>
      </c>
      <c r="B17" s="122" t="s">
        <v>18</v>
      </c>
      <c r="C17" s="122" t="s">
        <v>1346</v>
      </c>
    </row>
    <row r="18" spans="1:3" ht="32">
      <c r="A18" s="179">
        <v>21</v>
      </c>
      <c r="B18" s="122" t="s">
        <v>1347</v>
      </c>
      <c r="C18" s="122" t="s">
        <v>1348</v>
      </c>
    </row>
    <row r="19" spans="1:3" ht="48">
      <c r="A19" s="179">
        <v>22</v>
      </c>
      <c r="B19" s="122" t="s">
        <v>30</v>
      </c>
      <c r="C19" s="122" t="s">
        <v>1349</v>
      </c>
    </row>
    <row r="20" spans="1:3" ht="48">
      <c r="A20" s="179">
        <v>23</v>
      </c>
      <c r="B20" s="122" t="s">
        <v>27</v>
      </c>
      <c r="C20" s="122" t="s">
        <v>1350</v>
      </c>
    </row>
    <row r="21" spans="1:3" ht="32">
      <c r="A21" s="179">
        <v>24</v>
      </c>
      <c r="B21" s="122" t="s">
        <v>31</v>
      </c>
      <c r="C21" s="122" t="s">
        <v>1351</v>
      </c>
    </row>
    <row r="22" spans="1:3" ht="48">
      <c r="A22" s="179">
        <v>25</v>
      </c>
      <c r="B22" s="122" t="s">
        <v>1352</v>
      </c>
      <c r="C22" s="122" t="s">
        <v>1353</v>
      </c>
    </row>
    <row r="23" spans="1:3" ht="48">
      <c r="A23" s="179">
        <v>26</v>
      </c>
      <c r="B23" s="122" t="s">
        <v>15</v>
      </c>
      <c r="C23" s="122" t="s">
        <v>1354</v>
      </c>
    </row>
    <row r="24" spans="1:3" ht="32">
      <c r="A24" s="179">
        <v>27</v>
      </c>
      <c r="B24" s="122" t="s">
        <v>36</v>
      </c>
      <c r="C24" s="122" t="s">
        <v>1355</v>
      </c>
    </row>
    <row r="25" spans="1:3" ht="64">
      <c r="A25" s="179">
        <v>28</v>
      </c>
      <c r="B25" s="122" t="s">
        <v>1356</v>
      </c>
      <c r="C25" s="122" t="s">
        <v>1357</v>
      </c>
    </row>
    <row r="26" spans="1:3" ht="48">
      <c r="A26" s="179">
        <v>29</v>
      </c>
      <c r="B26" s="122" t="s">
        <v>29</v>
      </c>
      <c r="C26" s="122" t="s">
        <v>1358</v>
      </c>
    </row>
    <row r="27" spans="1:3" ht="48">
      <c r="A27" s="179">
        <v>30</v>
      </c>
      <c r="B27" s="122" t="s">
        <v>16</v>
      </c>
      <c r="C27" s="122" t="s">
        <v>1359</v>
      </c>
    </row>
    <row r="28" spans="1:3" ht="48">
      <c r="A28" s="179">
        <v>31</v>
      </c>
      <c r="B28" s="122" t="s">
        <v>17</v>
      </c>
      <c r="C28" s="122" t="s">
        <v>1360</v>
      </c>
    </row>
    <row r="29" spans="1:3" ht="48">
      <c r="A29" s="179">
        <v>32</v>
      </c>
      <c r="B29" s="122" t="s">
        <v>1361</v>
      </c>
      <c r="C29" s="122" t="s">
        <v>1362</v>
      </c>
    </row>
    <row r="30" spans="1:3" ht="48">
      <c r="A30" s="179">
        <v>33</v>
      </c>
      <c r="B30" s="122" t="s">
        <v>1363</v>
      </c>
      <c r="C30" s="122" t="s">
        <v>1364</v>
      </c>
    </row>
    <row r="31" spans="1:3" ht="32">
      <c r="A31" s="179">
        <v>34</v>
      </c>
      <c r="B31" s="122" t="s">
        <v>1365</v>
      </c>
      <c r="C31" s="122" t="s">
        <v>1366</v>
      </c>
    </row>
    <row r="32" spans="1:3" ht="48">
      <c r="A32" s="179">
        <v>35</v>
      </c>
      <c r="B32" s="122" t="s">
        <v>1367</v>
      </c>
      <c r="C32" s="122" t="s">
        <v>1368</v>
      </c>
    </row>
    <row r="33" spans="1:3" ht="48">
      <c r="A33" s="179">
        <v>36</v>
      </c>
      <c r="B33" s="122" t="s">
        <v>1369</v>
      </c>
      <c r="C33" s="122" t="s">
        <v>1370</v>
      </c>
    </row>
    <row r="34" spans="1:3" ht="48">
      <c r="A34" s="179">
        <v>37</v>
      </c>
      <c r="B34" s="122" t="s">
        <v>1371</v>
      </c>
      <c r="C34" s="122" t="s">
        <v>1372</v>
      </c>
    </row>
    <row r="35" spans="1:3" ht="32">
      <c r="A35" s="179">
        <v>38</v>
      </c>
      <c r="B35" s="122" t="s">
        <v>1373</v>
      </c>
      <c r="C35" s="122" t="s">
        <v>1374</v>
      </c>
    </row>
    <row r="36" spans="1:3" ht="32">
      <c r="A36" s="179">
        <v>39</v>
      </c>
      <c r="B36" s="122" t="s">
        <v>1375</v>
      </c>
      <c r="C36" s="122" t="s">
        <v>1376</v>
      </c>
    </row>
    <row r="37" spans="1:3" ht="32">
      <c r="A37" s="179">
        <v>40</v>
      </c>
      <c r="B37" s="122" t="s">
        <v>33</v>
      </c>
      <c r="C37" s="122" t="s">
        <v>1377</v>
      </c>
    </row>
    <row r="38" spans="1:3" ht="32">
      <c r="A38" s="179">
        <v>41</v>
      </c>
      <c r="B38" s="122" t="s">
        <v>25</v>
      </c>
      <c r="C38" s="122" t="s">
        <v>1378</v>
      </c>
    </row>
    <row r="39" spans="1:3" ht="48">
      <c r="A39" s="179">
        <v>42</v>
      </c>
      <c r="B39" s="122" t="s">
        <v>35</v>
      </c>
      <c r="C39" s="122" t="s">
        <v>1379</v>
      </c>
    </row>
    <row r="40" spans="1:3" ht="64">
      <c r="A40" s="179">
        <v>43</v>
      </c>
      <c r="B40" s="122" t="s">
        <v>21</v>
      </c>
      <c r="C40" s="122" t="s">
        <v>1380</v>
      </c>
    </row>
    <row r="41" spans="1:3" ht="32">
      <c r="A41" s="179">
        <v>44</v>
      </c>
      <c r="B41" s="122" t="s">
        <v>23</v>
      </c>
      <c r="C41" s="122" t="s">
        <v>1381</v>
      </c>
    </row>
    <row r="42" spans="1:3" ht="32">
      <c r="A42" s="179">
        <v>45</v>
      </c>
      <c r="B42" s="122" t="s">
        <v>19</v>
      </c>
      <c r="C42" s="122" t="s">
        <v>1382</v>
      </c>
    </row>
    <row r="43" spans="1:3" ht="48">
      <c r="A43" s="179">
        <v>46</v>
      </c>
      <c r="B43" s="122" t="s">
        <v>34</v>
      </c>
      <c r="C43" s="122" t="s">
        <v>1383</v>
      </c>
    </row>
    <row r="44" spans="1:3" ht="48">
      <c r="A44" s="179">
        <v>47</v>
      </c>
      <c r="B44" s="122" t="s">
        <v>26</v>
      </c>
      <c r="C44" s="122" t="s">
        <v>1384</v>
      </c>
    </row>
    <row r="45" spans="1:3" ht="48">
      <c r="A45" s="179">
        <v>48</v>
      </c>
      <c r="B45" s="122" t="s">
        <v>40</v>
      </c>
      <c r="C45" s="122" t="s">
        <v>1385</v>
      </c>
    </row>
    <row r="46" spans="1:3" ht="48">
      <c r="A46" s="179">
        <v>49</v>
      </c>
      <c r="B46" s="122" t="s">
        <v>22</v>
      </c>
      <c r="C46" s="122" t="s">
        <v>1386</v>
      </c>
    </row>
    <row r="47" spans="1:3" ht="48">
      <c r="A47" s="179">
        <v>50</v>
      </c>
      <c r="B47" s="122" t="s">
        <v>13</v>
      </c>
      <c r="C47" s="122" t="s">
        <v>1387</v>
      </c>
    </row>
    <row r="48" spans="1:3" ht="48">
      <c r="A48" s="179">
        <v>51</v>
      </c>
      <c r="B48" s="122" t="s">
        <v>8</v>
      </c>
      <c r="C48" s="122" t="s">
        <v>1388</v>
      </c>
    </row>
    <row r="49" spans="1:3" ht="48">
      <c r="A49" s="179">
        <v>52</v>
      </c>
      <c r="B49" s="122" t="s">
        <v>12</v>
      </c>
      <c r="C49" s="122" t="s">
        <v>1389</v>
      </c>
    </row>
    <row r="50" spans="1:3" ht="48">
      <c r="A50" s="179">
        <v>53</v>
      </c>
      <c r="B50" s="122" t="s">
        <v>1390</v>
      </c>
      <c r="C50" s="122" t="s">
        <v>1391</v>
      </c>
    </row>
    <row r="51" spans="1:3" ht="32">
      <c r="A51" s="179">
        <v>54</v>
      </c>
      <c r="B51" s="122" t="s">
        <v>1392</v>
      </c>
      <c r="C51" s="122" t="s">
        <v>1393</v>
      </c>
    </row>
    <row r="52" spans="1:3" ht="32">
      <c r="A52" s="179">
        <v>55</v>
      </c>
      <c r="B52" s="122" t="s">
        <v>1347</v>
      </c>
      <c r="C52" s="122" t="s">
        <v>1348</v>
      </c>
    </row>
    <row r="53" spans="1:3" ht="128">
      <c r="A53" s="179">
        <v>60</v>
      </c>
      <c r="B53" s="122" t="s">
        <v>41</v>
      </c>
      <c r="C53" s="122" t="s">
        <v>1394</v>
      </c>
    </row>
    <row r="54" spans="1:3" ht="144">
      <c r="A54" s="179">
        <v>61</v>
      </c>
      <c r="B54" s="122" t="s">
        <v>1395</v>
      </c>
      <c r="C54" s="122" t="s">
        <v>1396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B07CC8BCF8F441ACCC46A9EAD14AFE" ma:contentTypeVersion="4" ma:contentTypeDescription="Create a new document." ma:contentTypeScope="" ma:versionID="4f022ff5eefd3eced8508df22a508727">
  <xsd:schema xmlns:xsd="http://www.w3.org/2001/XMLSchema" xmlns:xs="http://www.w3.org/2001/XMLSchema" xmlns:p="http://schemas.microsoft.com/office/2006/metadata/properties" xmlns:ns2="2af676a1-aa16-4e3b-b177-29990973a7db" targetNamespace="http://schemas.microsoft.com/office/2006/metadata/properties" ma:root="true" ma:fieldsID="af56c47361bb535293d840dea6d1bea2" ns2:_="">
    <xsd:import namespace="2af676a1-aa16-4e3b-b177-29990973a7d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f676a1-aa16-4e3b-b177-29990973a7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EFC195-FFCF-46AF-8A23-D3253791A1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f676a1-aa16-4e3b-b177-29990973a7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E4D64A-F846-4163-A5BE-C1496988558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1E822B7-083C-4C6E-A00F-0ACDBBC2EAE9}">
  <ds:schemaRefs>
    <ds:schemaRef ds:uri="http://schemas.microsoft.com/sharepoint/v3/contenttype/forms"/>
  </ds:schemaRefs>
</ds:datastoreItem>
</file>

<file path=docMetadata/LabelInfo.xml><?xml version="1.0" encoding="utf-8"?>
<clbl:labelList xmlns:clbl="http://schemas.microsoft.com/office/2020/mipLabelMetadata">
  <clbl:label id="{170051ed-867f-4092-a6af-8a42e27b7e09}" enabled="1" method="Standard" siteId="{5217e0e7-539d-4563-b1bf-7c6dcf074f91}"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New Degrees</vt:lpstr>
      <vt:lpstr>New Academic Certificates</vt:lpstr>
      <vt:lpstr>New Technical Certificates</vt:lpstr>
      <vt:lpstr>New Certificates</vt:lpstr>
      <vt:lpstr>Planned Discontinuations</vt:lpstr>
      <vt:lpstr>Northern</vt:lpstr>
      <vt:lpstr>Southern</vt:lpstr>
      <vt:lpstr>Wasatch Central</vt:lpstr>
      <vt:lpstr>Wasatch Northern</vt:lpstr>
      <vt:lpstr>Wasatch Southern</vt:lpstr>
      <vt:lpstr>CIP 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Charles Sanchez</dc:creator>
  <cp:keywords/>
  <dc:description/>
  <cp:lastModifiedBy>Tess Roundy</cp:lastModifiedBy>
  <cp:revision/>
  <dcterms:created xsi:type="dcterms:W3CDTF">2020-12-03T17:24:38Z</dcterms:created>
  <dcterms:modified xsi:type="dcterms:W3CDTF">2026-10-01T17:46:42Z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0x010100D2B07CC8BCF8F441ACCC46A9EAD14AFE</vt:lpwstr>
  </property>
</Properties>
</file>