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Q:\IR\Scripts\HS Feedback\Updated Scripts 2021 Cohort Year ONWARDS\"/>
    </mc:Choice>
  </mc:AlternateContent>
  <xr:revisionPtr revIDLastSave="0" documentId="13_ncr:1_{D7E576CB-F32D-4905-99F3-10508607C98D}" xr6:coauthVersionLast="47" xr6:coauthVersionMax="47" xr10:uidLastSave="{00000000-0000-0000-0000-000000000000}"/>
  <bookViews>
    <workbookView xWindow="-110" yWindow="-110" windowWidth="19420" windowHeight="11500" activeTab="3" xr2:uid="{32FC7EE5-3C2E-4269-A35A-80A5ED415BAB}"/>
  </bookViews>
  <sheets>
    <sheet name="Cohort 2021" sheetId="2" r:id="rId1"/>
    <sheet name="Cohort 2022" sheetId="3" r:id="rId2"/>
    <sheet name="Cohort 2023" sheetId="4" r:id="rId3"/>
    <sheet name="Cohort 2024" sheetId="5" r:id="rId4"/>
    <sheet name="Cohort 2025" sheetId="6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3" i="6" l="1"/>
  <c r="S43" i="6"/>
  <c r="R43" i="6"/>
  <c r="Q43" i="6"/>
  <c r="P43" i="6"/>
  <c r="O43" i="6"/>
  <c r="N43" i="6"/>
  <c r="M43" i="6"/>
  <c r="L43" i="6"/>
  <c r="K43" i="6"/>
  <c r="J43" i="6"/>
  <c r="I43" i="6"/>
  <c r="H43" i="6"/>
  <c r="G43" i="6"/>
  <c r="F43" i="6"/>
  <c r="E43" i="6"/>
  <c r="D43" i="6"/>
  <c r="C43" i="6"/>
  <c r="B43" i="6"/>
  <c r="T42" i="6"/>
  <c r="S42" i="6"/>
  <c r="R42" i="6"/>
  <c r="Q42" i="6"/>
  <c r="P42" i="6"/>
  <c r="O42" i="6"/>
  <c r="N42" i="6"/>
  <c r="M42" i="6"/>
  <c r="L42" i="6"/>
  <c r="K42" i="6"/>
  <c r="J42" i="6"/>
  <c r="I42" i="6"/>
  <c r="H42" i="6"/>
  <c r="G42" i="6"/>
  <c r="F42" i="6"/>
  <c r="E42" i="6"/>
  <c r="D42" i="6"/>
  <c r="C42" i="6"/>
  <c r="B42" i="6"/>
  <c r="T41" i="6"/>
  <c r="S41" i="6"/>
  <c r="R41" i="6"/>
  <c r="Q41" i="6"/>
  <c r="P41" i="6"/>
  <c r="O41" i="6"/>
  <c r="N41" i="6"/>
  <c r="M41" i="6"/>
  <c r="L41" i="6"/>
  <c r="K41" i="6"/>
  <c r="J41" i="6"/>
  <c r="I41" i="6"/>
  <c r="H41" i="6"/>
  <c r="G41" i="6"/>
  <c r="F41" i="6"/>
  <c r="E41" i="6"/>
  <c r="D41" i="6"/>
  <c r="C41" i="6"/>
  <c r="B41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40" i="6"/>
  <c r="B40" i="6"/>
  <c r="T39" i="6"/>
  <c r="S39" i="6"/>
  <c r="R39" i="6"/>
  <c r="Q39" i="6"/>
  <c r="P39" i="6"/>
  <c r="O39" i="6"/>
  <c r="N39" i="6"/>
  <c r="M39" i="6"/>
  <c r="L39" i="6"/>
  <c r="K39" i="6"/>
  <c r="J39" i="6"/>
  <c r="I39" i="6"/>
  <c r="H39" i="6"/>
  <c r="G39" i="6"/>
  <c r="F39" i="6"/>
  <c r="E39" i="6"/>
  <c r="D39" i="6"/>
  <c r="C39" i="6"/>
  <c r="B39" i="6"/>
  <c r="T38" i="6"/>
  <c r="S38" i="6"/>
  <c r="R38" i="6"/>
  <c r="Q38" i="6"/>
  <c r="P38" i="6"/>
  <c r="O38" i="6"/>
  <c r="N38" i="6"/>
  <c r="M38" i="6"/>
  <c r="L38" i="6"/>
  <c r="K38" i="6"/>
  <c r="J38" i="6"/>
  <c r="I38" i="6"/>
  <c r="H38" i="6"/>
  <c r="G38" i="6"/>
  <c r="F38" i="6"/>
  <c r="E38" i="6"/>
  <c r="D38" i="6"/>
  <c r="C38" i="6"/>
  <c r="B38" i="6"/>
  <c r="T37" i="6"/>
  <c r="S37" i="6"/>
  <c r="R37" i="6"/>
  <c r="Q37" i="6"/>
  <c r="P37" i="6"/>
  <c r="O37" i="6"/>
  <c r="N37" i="6"/>
  <c r="M37" i="6"/>
  <c r="L37" i="6"/>
  <c r="K37" i="6"/>
  <c r="J37" i="6"/>
  <c r="I37" i="6"/>
  <c r="H37" i="6"/>
  <c r="G37" i="6"/>
  <c r="F37" i="6"/>
  <c r="E37" i="6"/>
  <c r="D37" i="6"/>
  <c r="C37" i="6"/>
  <c r="B37" i="6"/>
  <c r="T36" i="6"/>
  <c r="S36" i="6"/>
  <c r="R36" i="6"/>
  <c r="Q36" i="6"/>
  <c r="P36" i="6"/>
  <c r="O36" i="6"/>
  <c r="N36" i="6"/>
  <c r="M36" i="6"/>
  <c r="L36" i="6"/>
  <c r="K36" i="6"/>
  <c r="J36" i="6"/>
  <c r="I36" i="6"/>
  <c r="H36" i="6"/>
  <c r="G36" i="6"/>
  <c r="F36" i="6"/>
  <c r="E36" i="6"/>
  <c r="D36" i="6"/>
  <c r="C36" i="6"/>
  <c r="B36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B35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B34" i="6"/>
  <c r="T33" i="6"/>
  <c r="S33" i="6"/>
  <c r="R33" i="6"/>
  <c r="Q33" i="6"/>
  <c r="P33" i="6"/>
  <c r="O33" i="6"/>
  <c r="N33" i="6"/>
  <c r="M33" i="6"/>
  <c r="L33" i="6"/>
  <c r="K33" i="6"/>
  <c r="J33" i="6"/>
  <c r="I33" i="6"/>
  <c r="H33" i="6"/>
  <c r="G33" i="6"/>
  <c r="F33" i="6"/>
  <c r="E33" i="6"/>
  <c r="D33" i="6"/>
  <c r="C33" i="6"/>
  <c r="B33" i="6"/>
  <c r="T32" i="6"/>
  <c r="S32" i="6"/>
  <c r="R32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C32" i="6"/>
  <c r="B32" i="6"/>
  <c r="T31" i="6"/>
  <c r="S31" i="6"/>
  <c r="R31" i="6"/>
  <c r="Q31" i="6"/>
  <c r="P31" i="6"/>
  <c r="O31" i="6"/>
  <c r="N31" i="6"/>
  <c r="M31" i="6"/>
  <c r="L31" i="6"/>
  <c r="K31" i="6"/>
  <c r="J31" i="6"/>
  <c r="I31" i="6"/>
  <c r="H31" i="6"/>
  <c r="G31" i="6"/>
  <c r="F31" i="6"/>
  <c r="E31" i="6"/>
  <c r="D31" i="6"/>
  <c r="C31" i="6"/>
  <c r="B31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30" i="6"/>
  <c r="B30" i="6"/>
  <c r="T29" i="6"/>
  <c r="S29" i="6"/>
  <c r="R29" i="6"/>
  <c r="Q29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B29" i="6"/>
  <c r="T28" i="6"/>
  <c r="S28" i="6"/>
  <c r="R28" i="6"/>
  <c r="Q28" i="6"/>
  <c r="P28" i="6"/>
  <c r="O28" i="6"/>
  <c r="N28" i="6"/>
  <c r="M28" i="6"/>
  <c r="L28" i="6"/>
  <c r="K28" i="6"/>
  <c r="J28" i="6"/>
  <c r="I28" i="6"/>
  <c r="H28" i="6"/>
  <c r="G28" i="6"/>
  <c r="F28" i="6"/>
  <c r="E28" i="6"/>
  <c r="D28" i="6"/>
  <c r="C28" i="6"/>
  <c r="B28" i="6"/>
  <c r="T27" i="6"/>
  <c r="S27" i="6"/>
  <c r="R27" i="6"/>
  <c r="Q27" i="6"/>
  <c r="P27" i="6"/>
  <c r="O27" i="6"/>
  <c r="N27" i="6"/>
  <c r="M27" i="6"/>
  <c r="L27" i="6"/>
  <c r="K27" i="6"/>
  <c r="J27" i="6"/>
  <c r="I27" i="6"/>
  <c r="H27" i="6"/>
  <c r="G27" i="6"/>
  <c r="F27" i="6"/>
  <c r="E27" i="6"/>
  <c r="D27" i="6"/>
  <c r="C27" i="6"/>
  <c r="B27" i="6"/>
  <c r="T26" i="6"/>
  <c r="S26" i="6"/>
  <c r="R26" i="6"/>
  <c r="Q26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C26" i="6"/>
  <c r="B26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T24" i="6"/>
  <c r="S24" i="6"/>
  <c r="R24" i="6"/>
  <c r="Q24" i="6"/>
  <c r="P24" i="6"/>
  <c r="O24" i="6"/>
  <c r="N24" i="6"/>
  <c r="M24" i="6"/>
  <c r="L24" i="6"/>
  <c r="K24" i="6"/>
  <c r="J24" i="6"/>
  <c r="I24" i="6"/>
  <c r="H24" i="6"/>
  <c r="G24" i="6"/>
  <c r="F24" i="6"/>
  <c r="E24" i="6"/>
  <c r="D24" i="6"/>
  <c r="C24" i="6"/>
  <c r="B24" i="6"/>
  <c r="T23" i="6"/>
  <c r="S23" i="6"/>
  <c r="R23" i="6"/>
  <c r="Q23" i="6"/>
  <c r="P23" i="6"/>
  <c r="O23" i="6"/>
  <c r="N23" i="6"/>
  <c r="M23" i="6"/>
  <c r="L23" i="6"/>
  <c r="K23" i="6"/>
  <c r="J23" i="6"/>
  <c r="I23" i="6"/>
  <c r="H23" i="6"/>
  <c r="G23" i="6"/>
  <c r="F23" i="6"/>
  <c r="E23" i="6"/>
  <c r="D23" i="6"/>
  <c r="C23" i="6"/>
  <c r="B23" i="6"/>
  <c r="T22" i="6"/>
  <c r="S22" i="6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C22" i="6"/>
  <c r="B22" i="6"/>
  <c r="T21" i="6"/>
  <c r="S21" i="6"/>
  <c r="R21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D21" i="6"/>
  <c r="C21" i="6"/>
  <c r="B21" i="6"/>
  <c r="T20" i="6"/>
  <c r="S20" i="6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C20" i="6"/>
  <c r="B20" i="6"/>
  <c r="T19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C19" i="6"/>
  <c r="B19" i="6"/>
  <c r="T18" i="6"/>
  <c r="S18" i="6"/>
  <c r="R18" i="6"/>
  <c r="Q18" i="6"/>
  <c r="P18" i="6"/>
  <c r="O18" i="6"/>
  <c r="N18" i="6"/>
  <c r="M18" i="6"/>
  <c r="L18" i="6"/>
  <c r="K18" i="6"/>
  <c r="J18" i="6"/>
  <c r="I18" i="6"/>
  <c r="H18" i="6"/>
  <c r="G18" i="6"/>
  <c r="F18" i="6"/>
  <c r="E18" i="6"/>
  <c r="D18" i="6"/>
  <c r="C18" i="6"/>
  <c r="B18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B16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B15" i="6"/>
  <c r="T14" i="6"/>
  <c r="S14" i="6"/>
  <c r="R14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B14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C13" i="6"/>
  <c r="B13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B12" i="6"/>
  <c r="T11" i="6"/>
  <c r="S11" i="6"/>
  <c r="R11" i="6"/>
  <c r="Q11" i="6"/>
  <c r="P11" i="6"/>
  <c r="O11" i="6"/>
  <c r="N11" i="6"/>
  <c r="M11" i="6"/>
  <c r="L11" i="6"/>
  <c r="K11" i="6"/>
  <c r="J11" i="6"/>
  <c r="I11" i="6"/>
  <c r="H11" i="6"/>
  <c r="G11" i="6"/>
  <c r="F11" i="6"/>
  <c r="E11" i="6"/>
  <c r="D11" i="6"/>
  <c r="C11" i="6"/>
  <c r="B11" i="6"/>
  <c r="T10" i="6"/>
  <c r="S10" i="6"/>
  <c r="R10" i="6"/>
  <c r="Q10" i="6"/>
  <c r="P10" i="6"/>
  <c r="O10" i="6"/>
  <c r="N10" i="6"/>
  <c r="M10" i="6"/>
  <c r="L10" i="6"/>
  <c r="K10" i="6"/>
  <c r="J10" i="6"/>
  <c r="I10" i="6"/>
  <c r="H10" i="6"/>
  <c r="G10" i="6"/>
  <c r="F10" i="6"/>
  <c r="E10" i="6"/>
  <c r="D10" i="6"/>
  <c r="C10" i="6"/>
  <c r="B10" i="6"/>
  <c r="T9" i="6"/>
  <c r="S9" i="6"/>
  <c r="R9" i="6"/>
  <c r="Q9" i="6"/>
  <c r="P9" i="6"/>
  <c r="O9" i="6"/>
  <c r="N9" i="6"/>
  <c r="M9" i="6"/>
  <c r="L9" i="6"/>
  <c r="K9" i="6"/>
  <c r="J9" i="6"/>
  <c r="I9" i="6"/>
  <c r="H9" i="6"/>
  <c r="G9" i="6"/>
  <c r="F9" i="6"/>
  <c r="E9" i="6"/>
  <c r="D9" i="6"/>
  <c r="C9" i="6"/>
  <c r="B9" i="6"/>
  <c r="T8" i="6"/>
  <c r="S8" i="6"/>
  <c r="R8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C8" i="6"/>
  <c r="B8" i="6"/>
  <c r="T7" i="6"/>
  <c r="S7" i="6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B7" i="6"/>
  <c r="T6" i="6"/>
  <c r="S6" i="6"/>
  <c r="R6" i="6"/>
  <c r="Q6" i="6"/>
  <c r="P6" i="6"/>
  <c r="O6" i="6"/>
  <c r="N6" i="6"/>
  <c r="M6" i="6"/>
  <c r="L6" i="6"/>
  <c r="K6" i="6"/>
  <c r="J6" i="6"/>
  <c r="I6" i="6"/>
  <c r="H6" i="6"/>
  <c r="G6" i="6"/>
  <c r="F6" i="6"/>
  <c r="E6" i="6"/>
  <c r="D6" i="6"/>
  <c r="C6" i="6"/>
  <c r="B6" i="6"/>
  <c r="T5" i="6"/>
  <c r="S5" i="6"/>
  <c r="R5" i="6"/>
  <c r="Q5" i="6"/>
  <c r="P5" i="6"/>
  <c r="O5" i="6"/>
  <c r="N5" i="6"/>
  <c r="M5" i="6"/>
  <c r="L5" i="6"/>
  <c r="K5" i="6"/>
  <c r="J5" i="6"/>
  <c r="I5" i="6"/>
  <c r="H5" i="6"/>
  <c r="G5" i="6"/>
  <c r="F5" i="6"/>
  <c r="E5" i="6"/>
  <c r="D5" i="6"/>
  <c r="C5" i="6"/>
  <c r="B5" i="6"/>
  <c r="T4" i="6"/>
  <c r="S4" i="6"/>
  <c r="R4" i="6"/>
  <c r="Q4" i="6"/>
  <c r="P4" i="6"/>
  <c r="O4" i="6"/>
  <c r="N4" i="6"/>
  <c r="M4" i="6"/>
  <c r="L4" i="6"/>
  <c r="K4" i="6"/>
  <c r="J4" i="6"/>
  <c r="I4" i="6"/>
  <c r="H4" i="6"/>
  <c r="G4" i="6"/>
  <c r="F4" i="6"/>
  <c r="E4" i="6"/>
  <c r="D4" i="6"/>
  <c r="C4" i="6"/>
  <c r="B4" i="6"/>
  <c r="T3" i="6"/>
  <c r="S3" i="6"/>
  <c r="R3" i="6"/>
  <c r="Q3" i="6"/>
  <c r="P3" i="6"/>
  <c r="O3" i="6"/>
  <c r="N3" i="6"/>
  <c r="M3" i="6"/>
  <c r="L3" i="6"/>
  <c r="K3" i="6"/>
  <c r="J3" i="6"/>
  <c r="I3" i="6"/>
  <c r="H3" i="6"/>
  <c r="G3" i="6"/>
  <c r="F3" i="6"/>
  <c r="E3" i="6"/>
  <c r="D3" i="6"/>
  <c r="C3" i="6"/>
  <c r="B3" i="6"/>
  <c r="T2" i="6"/>
  <c r="S2" i="6"/>
  <c r="R2" i="6"/>
  <c r="Q2" i="6"/>
  <c r="P2" i="6"/>
  <c r="O2" i="6"/>
  <c r="N2" i="6"/>
  <c r="M2" i="6"/>
  <c r="L2" i="6"/>
  <c r="K2" i="6"/>
  <c r="J2" i="6"/>
  <c r="I2" i="6"/>
  <c r="H2" i="6"/>
  <c r="G2" i="6"/>
  <c r="F2" i="6"/>
  <c r="E2" i="6"/>
  <c r="D2" i="6"/>
  <c r="C2" i="6"/>
  <c r="B2" i="6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C44" i="4"/>
  <c r="B44" i="4"/>
  <c r="T43" i="4"/>
  <c r="T41" i="4"/>
  <c r="T40" i="4"/>
  <c r="T39" i="4"/>
  <c r="T38" i="4"/>
  <c r="T36" i="4"/>
  <c r="T35" i="4"/>
  <c r="T34" i="4"/>
  <c r="T33" i="4"/>
  <c r="T32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10" i="4"/>
  <c r="T8" i="4"/>
  <c r="T7" i="4"/>
  <c r="T6" i="4"/>
  <c r="T5" i="4"/>
  <c r="T4" i="4"/>
  <c r="T3" i="4"/>
  <c r="T2" i="4"/>
  <c r="T44" i="4" s="1"/>
  <c r="C44" i="3" l="1"/>
  <c r="B44" i="3"/>
</calcChain>
</file>

<file path=xl/sharedStrings.xml><?xml version="1.0" encoding="utf-8"?>
<sst xmlns="http://schemas.openxmlformats.org/spreadsheetml/2006/main" count="1226" uniqueCount="67">
  <si>
    <t>Grand Total</t>
  </si>
  <si>
    <t>&lt;10</t>
  </si>
  <si>
    <t>Weber District</t>
  </si>
  <si>
    <t>Wayne District</t>
  </si>
  <si>
    <t>Washington District</t>
  </si>
  <si>
    <t>Wasatch District</t>
  </si>
  <si>
    <t>Uintah District</t>
  </si>
  <si>
    <t>Tooele District</t>
  </si>
  <si>
    <t>Tintic District</t>
  </si>
  <si>
    <t>South Summit District</t>
  </si>
  <si>
    <t>South Sanpete District</t>
  </si>
  <si>
    <t>Sevier District</t>
  </si>
  <si>
    <t>San Juan District</t>
  </si>
  <si>
    <t>Salt Lake District</t>
  </si>
  <si>
    <t>Rich District</t>
  </si>
  <si>
    <t>Provo District</t>
  </si>
  <si>
    <t>Piute District</t>
  </si>
  <si>
    <t>Park City District</t>
  </si>
  <si>
    <t>Ogden City District</t>
  </si>
  <si>
    <t>North Summit District</t>
  </si>
  <si>
    <t>North Sanpete District</t>
  </si>
  <si>
    <t>Nebo District</t>
  </si>
  <si>
    <t>Murray District</t>
  </si>
  <si>
    <t>Morgan District</t>
  </si>
  <si>
    <t>Millard District</t>
  </si>
  <si>
    <t>Logan City District</t>
  </si>
  <si>
    <t>Kane District</t>
  </si>
  <si>
    <t>Juab District</t>
  </si>
  <si>
    <t>Jordan District</t>
  </si>
  <si>
    <t>Iron District</t>
  </si>
  <si>
    <t>Granite District</t>
  </si>
  <si>
    <t>Grand District</t>
  </si>
  <si>
    <t>Garfield District</t>
  </si>
  <si>
    <t>Emery District</t>
  </si>
  <si>
    <t>Duchesne District</t>
  </si>
  <si>
    <t>Davis District</t>
  </si>
  <si>
    <t>Daggett District</t>
  </si>
  <si>
    <t>Charter Schools</t>
  </si>
  <si>
    <t>Carbon District</t>
  </si>
  <si>
    <t>Canyons District</t>
  </si>
  <si>
    <t>Cache District</t>
  </si>
  <si>
    <t>Box Elder District</t>
  </si>
  <si>
    <t>Beaver District</t>
  </si>
  <si>
    <t>Alpine District</t>
  </si>
  <si>
    <t>Weber State University</t>
  </si>
  <si>
    <t>Utah Valley University</t>
  </si>
  <si>
    <t>Utah Tech University</t>
  </si>
  <si>
    <t>Utah State University</t>
  </si>
  <si>
    <t>University Of Utah</t>
  </si>
  <si>
    <t>Uintah Basin Technical College</t>
  </si>
  <si>
    <t>Tooele Technical College</t>
  </si>
  <si>
    <t>Southwest Technical College</t>
  </si>
  <si>
    <t>Southern Utah University</t>
  </si>
  <si>
    <t>Snow College</t>
  </si>
  <si>
    <t>Salt Lake Community College</t>
  </si>
  <si>
    <t>Ogden-Weber Technical College</t>
  </si>
  <si>
    <t>Mountainland Technical College</t>
  </si>
  <si>
    <t>Dixie Technical College</t>
  </si>
  <si>
    <t>Davis Technical College</t>
  </si>
  <si>
    <t>Bridgerland Technical College</t>
  </si>
  <si>
    <t>Enrolled First year</t>
  </si>
  <si>
    <t>High School Graduates</t>
  </si>
  <si>
    <t>District Name</t>
  </si>
  <si>
    <t xml:space="preserve"> High School Graduates</t>
  </si>
  <si>
    <t>Enrolled 1st Year</t>
  </si>
  <si>
    <t>Total</t>
  </si>
  <si>
    <t>Row Labels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</si>
</sst>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Aptos Display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Display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6" fillId="0" borderId="0" applyFont="0" applyFill="0" applyBorder="0" applyAlignment="0" applyProtection="0"/>
  </cellStyleXfs>
  <cellXfs count="29">
    <xf numFmtId="0" fontId="0" fillId="0" borderId="0" xfId="0"/>
    <xf numFmtId="3" fontId="3" fillId="0" borderId="2" xfId="1" applyNumberFormat="1" applyFont="1" applyBorder="1" applyAlignment="1">
      <alignment horizontal="center"/>
    </xf>
    <xf numFmtId="3" fontId="3" fillId="0" borderId="0" xfId="1" applyNumberFormat="1" applyFont="1" applyAlignment="1">
      <alignment horizontal="center"/>
    </xf>
    <xf numFmtId="3" fontId="4" fillId="0" borderId="0" xfId="1" applyNumberFormat="1" applyFont="1"/>
    <xf numFmtId="3" fontId="4" fillId="0" borderId="0" xfId="1" applyNumberFormat="1" applyFont="1" applyAlignment="1">
      <alignment horizontal="center"/>
    </xf>
    <xf numFmtId="3" fontId="4" fillId="0" borderId="1" xfId="1" applyNumberFormat="1" applyFont="1" applyBorder="1"/>
    <xf numFmtId="3" fontId="4" fillId="0" borderId="1" xfId="1" applyNumberFormat="1" applyFont="1" applyBorder="1" applyAlignment="1">
      <alignment horizontal="center"/>
    </xf>
    <xf numFmtId="3" fontId="3" fillId="0" borderId="0" xfId="1" applyNumberFormat="1" applyFont="1"/>
    <xf numFmtId="3" fontId="3" fillId="0" borderId="1" xfId="1" applyNumberFormat="1" applyFont="1" applyBorder="1"/>
    <xf numFmtId="3" fontId="5" fillId="0" borderId="2" xfId="1" applyNumberFormat="1" applyFont="1" applyBorder="1" applyAlignment="1">
      <alignment horizontal="center"/>
    </xf>
    <xf numFmtId="3" fontId="2" fillId="0" borderId="0" xfId="1" applyNumberFormat="1"/>
    <xf numFmtId="3" fontId="5" fillId="0" borderId="0" xfId="1" applyNumberFormat="1" applyFont="1" applyAlignment="1">
      <alignment horizontal="center"/>
    </xf>
    <xf numFmtId="3" fontId="5" fillId="0" borderId="0" xfId="1" applyNumberFormat="1" applyFont="1"/>
    <xf numFmtId="3" fontId="2" fillId="0" borderId="0" xfId="1" applyNumberFormat="1" applyAlignment="1">
      <alignment horizontal="center"/>
    </xf>
    <xf numFmtId="3" fontId="5" fillId="0" borderId="1" xfId="1" applyNumberFormat="1" applyFont="1" applyBorder="1"/>
    <xf numFmtId="3" fontId="2" fillId="0" borderId="1" xfId="1" applyNumberFormat="1" applyBorder="1" applyAlignment="1">
      <alignment horizontal="center"/>
    </xf>
    <xf numFmtId="0" fontId="2" fillId="0" borderId="0" xfId="1"/>
    <xf numFmtId="164" fontId="5" fillId="0" borderId="2" xfId="2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3" fontId="5" fillId="0" borderId="2" xfId="2" applyNumberFormat="1" applyFont="1" applyBorder="1" applyAlignment="1">
      <alignment horizontal="center"/>
    </xf>
    <xf numFmtId="164" fontId="5" fillId="0" borderId="0" xfId="2" applyNumberFormat="1" applyFont="1" applyAlignment="1">
      <alignment horizontal="center"/>
    </xf>
    <xf numFmtId="164" fontId="0" fillId="0" borderId="0" xfId="2" applyNumberFormat="1" applyFont="1"/>
    <xf numFmtId="164" fontId="5" fillId="0" borderId="0" xfId="2" applyNumberFormat="1" applyFont="1"/>
    <xf numFmtId="3" fontId="1" fillId="0" borderId="0" xfId="2" applyNumberFormat="1" applyFont="1" applyAlignment="1">
      <alignment horizontal="center"/>
    </xf>
    <xf numFmtId="164" fontId="0" fillId="0" borderId="0" xfId="2" applyNumberFormat="1" applyFont="1" applyAlignment="1">
      <alignment horizontal="center"/>
    </xf>
    <xf numFmtId="164" fontId="5" fillId="0" borderId="1" xfId="2" applyNumberFormat="1" applyFont="1" applyBorder="1"/>
    <xf numFmtId="3" fontId="1" fillId="0" borderId="1" xfId="2" applyNumberFormat="1" applyFont="1" applyBorder="1" applyAlignment="1">
      <alignment horizontal="center"/>
    </xf>
    <xf numFmtId="3" fontId="0" fillId="0" borderId="0" xfId="2" applyNumberFormat="1" applyFont="1" applyAlignment="1">
      <alignment horizontal="center"/>
    </xf>
    <xf numFmtId="3" fontId="5" fillId="0" borderId="0" xfId="2" applyNumberFormat="1" applyFont="1" applyAlignment="1">
      <alignment horizontal="center"/>
    </xf>
  </cellXfs>
  <cellStyles count="3">
    <cellStyle name="Comma" xfId="2" builtinId="3"/>
    <cellStyle name="Normal" xfId="0" builtinId="0"/>
    <cellStyle name="Normal 2" xfId="1" xr:uid="{C452095C-8BD0-459C-BBE6-6C31016D33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IR\Scripts\HS%20Feedback\Updated%20Scripts%202021%20Cohort%20Year%20ONWARDS\2025%20Cohort%20Year\Market%20Share\Market%20Share%20CY2025.xlsx" TargetMode="External"/><Relationship Id="rId1" Type="http://schemas.openxmlformats.org/officeDocument/2006/relationships/externalLinkPath" Target="2025%20Cohort%20Year/Market%20Share/Market%20Share%20CY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igh School Graduate"/>
      <sheetName val="Enrolled First Year"/>
      <sheetName val="HSG by Dist and In"/>
      <sheetName val="Master table w numbers"/>
      <sheetName val="Master Table w Data Integ"/>
    </sheetNames>
    <sheetDataSet>
      <sheetData sheetId="0"/>
      <sheetData sheetId="1"/>
      <sheetData sheetId="2"/>
      <sheetData sheetId="3">
        <row r="2">
          <cell r="B2">
            <v>6621</v>
          </cell>
          <cell r="C2">
            <v>2247</v>
          </cell>
          <cell r="D2">
            <v>4</v>
          </cell>
          <cell r="F2">
            <v>3</v>
          </cell>
          <cell r="G2">
            <v>696</v>
          </cell>
          <cell r="H2">
            <v>2</v>
          </cell>
          <cell r="I2">
            <v>75</v>
          </cell>
          <cell r="J2">
            <v>120</v>
          </cell>
          <cell r="K2">
            <v>94</v>
          </cell>
          <cell r="L2">
            <v>2</v>
          </cell>
          <cell r="N2">
            <v>1</v>
          </cell>
          <cell r="O2">
            <v>285</v>
          </cell>
          <cell r="P2">
            <v>294</v>
          </cell>
          <cell r="Q2">
            <v>103</v>
          </cell>
          <cell r="R2">
            <v>1046</v>
          </cell>
          <cell r="S2">
            <v>30</v>
          </cell>
          <cell r="T2">
            <v>2755</v>
          </cell>
        </row>
        <row r="3">
          <cell r="B3">
            <v>85</v>
          </cell>
          <cell r="C3">
            <v>29</v>
          </cell>
          <cell r="E3">
            <v>1</v>
          </cell>
          <cell r="J3">
            <v>5</v>
          </cell>
          <cell r="K3">
            <v>15</v>
          </cell>
          <cell r="L3">
            <v>3</v>
          </cell>
          <cell r="P3">
            <v>1</v>
          </cell>
          <cell r="Q3">
            <v>7</v>
          </cell>
          <cell r="R3">
            <v>1</v>
          </cell>
          <cell r="S3">
            <v>2</v>
          </cell>
          <cell r="T3">
            <v>35</v>
          </cell>
        </row>
        <row r="4">
          <cell r="B4">
            <v>914</v>
          </cell>
          <cell r="C4">
            <v>374</v>
          </cell>
          <cell r="D4">
            <v>136</v>
          </cell>
          <cell r="E4">
            <v>4</v>
          </cell>
          <cell r="F4">
            <v>1</v>
          </cell>
          <cell r="H4">
            <v>16</v>
          </cell>
          <cell r="I4">
            <v>1</v>
          </cell>
          <cell r="J4">
            <v>27</v>
          </cell>
          <cell r="K4">
            <v>29</v>
          </cell>
          <cell r="L4">
            <v>1</v>
          </cell>
          <cell r="O4">
            <v>15</v>
          </cell>
          <cell r="P4">
            <v>100</v>
          </cell>
          <cell r="Q4">
            <v>15</v>
          </cell>
          <cell r="R4">
            <v>5</v>
          </cell>
          <cell r="S4">
            <v>60</v>
          </cell>
          <cell r="T4">
            <v>410</v>
          </cell>
        </row>
        <row r="5">
          <cell r="B5">
            <v>1635</v>
          </cell>
          <cell r="C5">
            <v>689</v>
          </cell>
          <cell r="D5">
            <v>171</v>
          </cell>
          <cell r="E5">
            <v>1</v>
          </cell>
          <cell r="F5">
            <v>2</v>
          </cell>
          <cell r="H5">
            <v>4</v>
          </cell>
          <cell r="I5">
            <v>3</v>
          </cell>
          <cell r="J5">
            <v>37</v>
          </cell>
          <cell r="K5">
            <v>27</v>
          </cell>
          <cell r="O5">
            <v>27</v>
          </cell>
          <cell r="P5">
            <v>405</v>
          </cell>
          <cell r="Q5">
            <v>23</v>
          </cell>
          <cell r="R5">
            <v>14</v>
          </cell>
          <cell r="S5">
            <v>37</v>
          </cell>
          <cell r="T5">
            <v>751</v>
          </cell>
        </row>
        <row r="6">
          <cell r="B6">
            <v>2637</v>
          </cell>
          <cell r="C6">
            <v>1108</v>
          </cell>
          <cell r="D6">
            <v>2</v>
          </cell>
          <cell r="E6">
            <v>2</v>
          </cell>
          <cell r="G6">
            <v>7</v>
          </cell>
          <cell r="H6">
            <v>1</v>
          </cell>
          <cell r="I6">
            <v>414</v>
          </cell>
          <cell r="J6">
            <v>21</v>
          </cell>
          <cell r="K6">
            <v>24</v>
          </cell>
          <cell r="L6">
            <v>1</v>
          </cell>
          <cell r="O6">
            <v>338</v>
          </cell>
          <cell r="P6">
            <v>144</v>
          </cell>
          <cell r="Q6">
            <v>52</v>
          </cell>
          <cell r="R6">
            <v>149</v>
          </cell>
          <cell r="S6">
            <v>28</v>
          </cell>
          <cell r="T6">
            <v>1183</v>
          </cell>
        </row>
        <row r="7">
          <cell r="B7">
            <v>227</v>
          </cell>
          <cell r="C7">
            <v>112</v>
          </cell>
          <cell r="D7">
            <v>1</v>
          </cell>
          <cell r="F7">
            <v>1</v>
          </cell>
          <cell r="H7">
            <v>1</v>
          </cell>
          <cell r="J7">
            <v>3</v>
          </cell>
          <cell r="K7">
            <v>9</v>
          </cell>
          <cell r="O7">
            <v>4</v>
          </cell>
          <cell r="P7">
            <v>90</v>
          </cell>
          <cell r="Q7">
            <v>3</v>
          </cell>
          <cell r="R7">
            <v>2</v>
          </cell>
          <cell r="S7">
            <v>1</v>
          </cell>
          <cell r="T7">
            <v>115</v>
          </cell>
        </row>
        <row r="8">
          <cell r="B8">
            <v>3596</v>
          </cell>
          <cell r="C8">
            <v>1366</v>
          </cell>
          <cell r="D8">
            <v>29</v>
          </cell>
          <cell r="E8">
            <v>52</v>
          </cell>
          <cell r="F8">
            <v>16</v>
          </cell>
          <cell r="G8">
            <v>95</v>
          </cell>
          <cell r="H8">
            <v>68</v>
          </cell>
          <cell r="I8">
            <v>334</v>
          </cell>
          <cell r="J8">
            <v>30</v>
          </cell>
          <cell r="K8">
            <v>70</v>
          </cell>
          <cell r="L8">
            <v>7</v>
          </cell>
          <cell r="M8">
            <v>5</v>
          </cell>
          <cell r="N8">
            <v>6</v>
          </cell>
          <cell r="O8">
            <v>325</v>
          </cell>
          <cell r="P8">
            <v>130</v>
          </cell>
          <cell r="Q8">
            <v>77</v>
          </cell>
          <cell r="R8">
            <v>189</v>
          </cell>
          <cell r="S8">
            <v>221</v>
          </cell>
          <cell r="T8">
            <v>1654</v>
          </cell>
        </row>
        <row r="9">
          <cell r="B9">
            <v>18</v>
          </cell>
          <cell r="C9">
            <v>10</v>
          </cell>
          <cell r="J9">
            <v>1</v>
          </cell>
          <cell r="K9">
            <v>2</v>
          </cell>
          <cell r="P9">
            <v>4</v>
          </cell>
          <cell r="S9">
            <v>3</v>
          </cell>
          <cell r="T9">
            <v>10</v>
          </cell>
        </row>
        <row r="10">
          <cell r="B10">
            <v>5847</v>
          </cell>
          <cell r="C10">
            <v>2349</v>
          </cell>
          <cell r="D10">
            <v>4</v>
          </cell>
          <cell r="E10">
            <v>534</v>
          </cell>
          <cell r="G10">
            <v>2</v>
          </cell>
          <cell r="H10">
            <v>49</v>
          </cell>
          <cell r="I10">
            <v>116</v>
          </cell>
          <cell r="J10">
            <v>55</v>
          </cell>
          <cell r="K10">
            <v>59</v>
          </cell>
          <cell r="L10">
            <v>1</v>
          </cell>
          <cell r="M10">
            <v>1</v>
          </cell>
          <cell r="O10">
            <v>290</v>
          </cell>
          <cell r="P10">
            <v>417</v>
          </cell>
          <cell r="Q10">
            <v>76</v>
          </cell>
          <cell r="R10">
            <v>156</v>
          </cell>
          <cell r="S10">
            <v>933</v>
          </cell>
          <cell r="T10">
            <v>2693</v>
          </cell>
        </row>
        <row r="11">
          <cell r="B11">
            <v>324</v>
          </cell>
          <cell r="C11">
            <v>107</v>
          </cell>
          <cell r="I11">
            <v>2</v>
          </cell>
          <cell r="J11">
            <v>17</v>
          </cell>
          <cell r="K11">
            <v>14</v>
          </cell>
          <cell r="N11">
            <v>29</v>
          </cell>
          <cell r="O11">
            <v>4</v>
          </cell>
          <cell r="P11">
            <v>26</v>
          </cell>
          <cell r="Q11">
            <v>4</v>
          </cell>
          <cell r="R11">
            <v>9</v>
          </cell>
          <cell r="S11">
            <v>7</v>
          </cell>
          <cell r="T11">
            <v>112</v>
          </cell>
        </row>
        <row r="12">
          <cell r="B12">
            <v>149</v>
          </cell>
          <cell r="C12">
            <v>54</v>
          </cell>
          <cell r="J12">
            <v>4</v>
          </cell>
          <cell r="K12">
            <v>9</v>
          </cell>
          <cell r="M12">
            <v>1</v>
          </cell>
          <cell r="O12">
            <v>1</v>
          </cell>
          <cell r="P12">
            <v>38</v>
          </cell>
          <cell r="R12">
            <v>1</v>
          </cell>
          <cell r="T12">
            <v>54</v>
          </cell>
        </row>
        <row r="13">
          <cell r="B13">
            <v>73</v>
          </cell>
          <cell r="C13">
            <v>25</v>
          </cell>
          <cell r="H13">
            <v>1</v>
          </cell>
          <cell r="J13">
            <v>4</v>
          </cell>
          <cell r="K13">
            <v>17</v>
          </cell>
          <cell r="L13">
            <v>2</v>
          </cell>
          <cell r="O13">
            <v>1</v>
          </cell>
          <cell r="Q13">
            <v>2</v>
          </cell>
          <cell r="S13">
            <v>1</v>
          </cell>
          <cell r="T13">
            <v>28</v>
          </cell>
        </row>
        <row r="14">
          <cell r="B14">
            <v>109</v>
          </cell>
          <cell r="C14">
            <v>41</v>
          </cell>
          <cell r="I14">
            <v>3</v>
          </cell>
          <cell r="J14">
            <v>4</v>
          </cell>
          <cell r="K14">
            <v>15</v>
          </cell>
          <cell r="L14">
            <v>1</v>
          </cell>
          <cell r="O14">
            <v>6</v>
          </cell>
          <cell r="P14">
            <v>8</v>
          </cell>
          <cell r="Q14">
            <v>5</v>
          </cell>
          <cell r="R14">
            <v>3</v>
          </cell>
          <cell r="T14">
            <v>45</v>
          </cell>
        </row>
        <row r="15">
          <cell r="B15">
            <v>4444</v>
          </cell>
          <cell r="C15">
            <v>1542</v>
          </cell>
          <cell r="D15">
            <v>1</v>
          </cell>
          <cell r="E15">
            <v>4</v>
          </cell>
          <cell r="F15">
            <v>1</v>
          </cell>
          <cell r="G15">
            <v>7</v>
          </cell>
          <cell r="H15">
            <v>3</v>
          </cell>
          <cell r="I15">
            <v>857</v>
          </cell>
          <cell r="J15">
            <v>24</v>
          </cell>
          <cell r="K15">
            <v>52</v>
          </cell>
          <cell r="L15">
            <v>2</v>
          </cell>
          <cell r="M15">
            <v>12</v>
          </cell>
          <cell r="O15">
            <v>420</v>
          </cell>
          <cell r="P15">
            <v>126</v>
          </cell>
          <cell r="Q15">
            <v>45</v>
          </cell>
          <cell r="R15">
            <v>103</v>
          </cell>
          <cell r="S15">
            <v>44</v>
          </cell>
          <cell r="T15">
            <v>1701</v>
          </cell>
        </row>
        <row r="16">
          <cell r="B16">
            <v>761</v>
          </cell>
          <cell r="C16">
            <v>298</v>
          </cell>
          <cell r="D16">
            <v>2</v>
          </cell>
          <cell r="E16">
            <v>1</v>
          </cell>
          <cell r="G16">
            <v>1</v>
          </cell>
          <cell r="I16">
            <v>1</v>
          </cell>
          <cell r="J16">
            <v>12</v>
          </cell>
          <cell r="K16">
            <v>226</v>
          </cell>
          <cell r="L16">
            <v>76</v>
          </cell>
          <cell r="O16">
            <v>12</v>
          </cell>
          <cell r="P16">
            <v>6</v>
          </cell>
          <cell r="Q16">
            <v>14</v>
          </cell>
          <cell r="R16">
            <v>7</v>
          </cell>
          <cell r="S16">
            <v>5</v>
          </cell>
          <cell r="T16">
            <v>363</v>
          </cell>
        </row>
        <row r="17">
          <cell r="B17">
            <v>4871</v>
          </cell>
          <cell r="C17">
            <v>1671</v>
          </cell>
          <cell r="D17">
            <v>4</v>
          </cell>
          <cell r="E17">
            <v>10</v>
          </cell>
          <cell r="F17">
            <v>2</v>
          </cell>
          <cell r="G17">
            <v>22</v>
          </cell>
          <cell r="H17">
            <v>4</v>
          </cell>
          <cell r="I17">
            <v>711</v>
          </cell>
          <cell r="J17">
            <v>57</v>
          </cell>
          <cell r="K17">
            <v>67</v>
          </cell>
          <cell r="M17">
            <v>2</v>
          </cell>
          <cell r="O17">
            <v>301</v>
          </cell>
          <cell r="P17">
            <v>227</v>
          </cell>
          <cell r="Q17">
            <v>80</v>
          </cell>
          <cell r="R17">
            <v>289</v>
          </cell>
          <cell r="S17">
            <v>46</v>
          </cell>
          <cell r="T17">
            <v>1822</v>
          </cell>
        </row>
        <row r="18">
          <cell r="B18">
            <v>203</v>
          </cell>
          <cell r="C18">
            <v>76</v>
          </cell>
          <cell r="G18">
            <v>17</v>
          </cell>
          <cell r="J18">
            <v>33</v>
          </cell>
          <cell r="K18">
            <v>15</v>
          </cell>
          <cell r="O18">
            <v>5</v>
          </cell>
          <cell r="P18">
            <v>8</v>
          </cell>
          <cell r="Q18">
            <v>1</v>
          </cell>
          <cell r="R18">
            <v>6</v>
          </cell>
          <cell r="T18">
            <v>85</v>
          </cell>
        </row>
        <row r="19">
          <cell r="B19">
            <v>95</v>
          </cell>
          <cell r="C19">
            <v>37</v>
          </cell>
          <cell r="J19">
            <v>10</v>
          </cell>
          <cell r="K19">
            <v>17</v>
          </cell>
          <cell r="L19">
            <v>2</v>
          </cell>
          <cell r="O19">
            <v>4</v>
          </cell>
          <cell r="Q19">
            <v>7</v>
          </cell>
          <cell r="R19">
            <v>1</v>
          </cell>
          <cell r="T19">
            <v>41</v>
          </cell>
        </row>
        <row r="20">
          <cell r="B20">
            <v>315</v>
          </cell>
          <cell r="C20">
            <v>132</v>
          </cell>
          <cell r="D20">
            <v>36</v>
          </cell>
          <cell r="I20">
            <v>1</v>
          </cell>
          <cell r="J20">
            <v>5</v>
          </cell>
          <cell r="K20">
            <v>2</v>
          </cell>
          <cell r="N20">
            <v>1</v>
          </cell>
          <cell r="O20">
            <v>17</v>
          </cell>
          <cell r="P20">
            <v>79</v>
          </cell>
          <cell r="Q20">
            <v>1</v>
          </cell>
          <cell r="R20">
            <v>4</v>
          </cell>
          <cell r="S20">
            <v>4</v>
          </cell>
          <cell r="T20">
            <v>150</v>
          </cell>
        </row>
        <row r="21">
          <cell r="B21">
            <v>207</v>
          </cell>
          <cell r="C21">
            <v>85</v>
          </cell>
          <cell r="F21">
            <v>2</v>
          </cell>
          <cell r="G21">
            <v>1</v>
          </cell>
          <cell r="I21">
            <v>1</v>
          </cell>
          <cell r="J21">
            <v>25</v>
          </cell>
          <cell r="K21">
            <v>31</v>
          </cell>
          <cell r="L21">
            <v>7</v>
          </cell>
          <cell r="O21">
            <v>5</v>
          </cell>
          <cell r="P21">
            <v>4</v>
          </cell>
          <cell r="Q21">
            <v>10</v>
          </cell>
          <cell r="R21">
            <v>6</v>
          </cell>
          <cell r="S21">
            <v>2</v>
          </cell>
          <cell r="T21">
            <v>94</v>
          </cell>
        </row>
        <row r="22">
          <cell r="B22">
            <v>298</v>
          </cell>
          <cell r="C22">
            <v>103</v>
          </cell>
          <cell r="D22">
            <v>2</v>
          </cell>
          <cell r="E22">
            <v>31</v>
          </cell>
          <cell r="H22">
            <v>8</v>
          </cell>
          <cell r="I22">
            <v>2</v>
          </cell>
          <cell r="J22">
            <v>8</v>
          </cell>
          <cell r="K22">
            <v>10</v>
          </cell>
          <cell r="O22">
            <v>6</v>
          </cell>
          <cell r="P22">
            <v>23</v>
          </cell>
          <cell r="Q22">
            <v>4</v>
          </cell>
          <cell r="R22">
            <v>5</v>
          </cell>
          <cell r="S22">
            <v>31</v>
          </cell>
          <cell r="T22">
            <v>130</v>
          </cell>
        </row>
        <row r="23">
          <cell r="B23">
            <v>400</v>
          </cell>
          <cell r="C23">
            <v>166</v>
          </cell>
          <cell r="E23">
            <v>1</v>
          </cell>
          <cell r="I23">
            <v>90</v>
          </cell>
          <cell r="J23">
            <v>9</v>
          </cell>
          <cell r="K23">
            <v>4</v>
          </cell>
          <cell r="O23">
            <v>29</v>
          </cell>
          <cell r="P23">
            <v>28</v>
          </cell>
          <cell r="Q23">
            <v>7</v>
          </cell>
          <cell r="R23">
            <v>7</v>
          </cell>
          <cell r="S23">
            <v>7</v>
          </cell>
          <cell r="T23">
            <v>182</v>
          </cell>
        </row>
        <row r="24">
          <cell r="B24">
            <v>2784</v>
          </cell>
          <cell r="C24">
            <v>885</v>
          </cell>
          <cell r="D24">
            <v>2</v>
          </cell>
          <cell r="F24">
            <v>1</v>
          </cell>
          <cell r="G24">
            <v>305</v>
          </cell>
          <cell r="H24">
            <v>2</v>
          </cell>
          <cell r="I24">
            <v>16</v>
          </cell>
          <cell r="J24">
            <v>100</v>
          </cell>
          <cell r="K24">
            <v>60</v>
          </cell>
          <cell r="O24">
            <v>71</v>
          </cell>
          <cell r="P24">
            <v>97</v>
          </cell>
          <cell r="Q24">
            <v>39</v>
          </cell>
          <cell r="R24">
            <v>370</v>
          </cell>
          <cell r="S24">
            <v>7</v>
          </cell>
          <cell r="T24">
            <v>1070</v>
          </cell>
        </row>
        <row r="25">
          <cell r="B25">
            <v>189</v>
          </cell>
          <cell r="C25">
            <v>71</v>
          </cell>
          <cell r="G25">
            <v>5</v>
          </cell>
          <cell r="J25">
            <v>58</v>
          </cell>
          <cell r="K25">
            <v>4</v>
          </cell>
          <cell r="P25">
            <v>2</v>
          </cell>
          <cell r="Q25">
            <v>2</v>
          </cell>
          <cell r="R25">
            <v>4</v>
          </cell>
          <cell r="S25">
            <v>1</v>
          </cell>
          <cell r="T25">
            <v>76</v>
          </cell>
        </row>
        <row r="26">
          <cell r="B26">
            <v>88</v>
          </cell>
          <cell r="C26">
            <v>36</v>
          </cell>
          <cell r="E26">
            <v>10</v>
          </cell>
          <cell r="G26">
            <v>4</v>
          </cell>
          <cell r="J26">
            <v>4</v>
          </cell>
          <cell r="K26">
            <v>6</v>
          </cell>
          <cell r="O26">
            <v>3</v>
          </cell>
          <cell r="P26">
            <v>6</v>
          </cell>
          <cell r="Q26">
            <v>4</v>
          </cell>
          <cell r="S26">
            <v>6</v>
          </cell>
          <cell r="T26">
            <v>43</v>
          </cell>
        </row>
        <row r="27">
          <cell r="B27">
            <v>728</v>
          </cell>
          <cell r="C27">
            <v>260</v>
          </cell>
          <cell r="E27">
            <v>10</v>
          </cell>
          <cell r="H27">
            <v>142</v>
          </cell>
          <cell r="I27">
            <v>3</v>
          </cell>
          <cell r="J27">
            <v>7</v>
          </cell>
          <cell r="K27">
            <v>5</v>
          </cell>
          <cell r="O27">
            <v>18</v>
          </cell>
          <cell r="P27">
            <v>10</v>
          </cell>
          <cell r="Q27">
            <v>3</v>
          </cell>
          <cell r="R27">
            <v>7</v>
          </cell>
          <cell r="S27">
            <v>112</v>
          </cell>
          <cell r="T27">
            <v>317</v>
          </cell>
        </row>
        <row r="28">
          <cell r="B28">
            <v>396</v>
          </cell>
          <cell r="C28">
            <v>142</v>
          </cell>
          <cell r="G28">
            <v>28</v>
          </cell>
          <cell r="I28">
            <v>24</v>
          </cell>
          <cell r="J28">
            <v>1</v>
          </cell>
          <cell r="K28">
            <v>1</v>
          </cell>
          <cell r="O28">
            <v>101</v>
          </cell>
          <cell r="P28">
            <v>7</v>
          </cell>
          <cell r="Q28">
            <v>6</v>
          </cell>
          <cell r="R28">
            <v>5</v>
          </cell>
          <cell r="S28">
            <v>2</v>
          </cell>
          <cell r="T28">
            <v>175</v>
          </cell>
        </row>
        <row r="29">
          <cell r="B29">
            <v>26</v>
          </cell>
          <cell r="C29">
            <v>11</v>
          </cell>
          <cell r="J29">
            <v>8</v>
          </cell>
          <cell r="K29">
            <v>3</v>
          </cell>
          <cell r="L29">
            <v>1</v>
          </cell>
          <cell r="R29">
            <v>1</v>
          </cell>
          <cell r="T29">
            <v>13</v>
          </cell>
        </row>
        <row r="30">
          <cell r="B30">
            <v>1084</v>
          </cell>
          <cell r="C30">
            <v>306</v>
          </cell>
          <cell r="D30">
            <v>1</v>
          </cell>
          <cell r="F30">
            <v>1</v>
          </cell>
          <cell r="G30">
            <v>87</v>
          </cell>
          <cell r="I30">
            <v>12</v>
          </cell>
          <cell r="J30">
            <v>11</v>
          </cell>
          <cell r="K30">
            <v>9</v>
          </cell>
          <cell r="O30">
            <v>45</v>
          </cell>
          <cell r="P30">
            <v>28</v>
          </cell>
          <cell r="Q30">
            <v>11</v>
          </cell>
          <cell r="R30">
            <v>168</v>
          </cell>
          <cell r="S30">
            <v>2</v>
          </cell>
          <cell r="T30">
            <v>375</v>
          </cell>
        </row>
        <row r="31">
          <cell r="B31">
            <v>37</v>
          </cell>
          <cell r="C31">
            <v>17</v>
          </cell>
          <cell r="D31">
            <v>2</v>
          </cell>
          <cell r="G31">
            <v>1</v>
          </cell>
          <cell r="H31">
            <v>1</v>
          </cell>
          <cell r="I31">
            <v>1</v>
          </cell>
          <cell r="K31">
            <v>3</v>
          </cell>
          <cell r="O31">
            <v>2</v>
          </cell>
          <cell r="P31">
            <v>3</v>
          </cell>
          <cell r="R31">
            <v>1</v>
          </cell>
          <cell r="S31">
            <v>3</v>
          </cell>
          <cell r="T31">
            <v>17</v>
          </cell>
        </row>
        <row r="32">
          <cell r="B32">
            <v>1434</v>
          </cell>
          <cell r="C32">
            <v>576</v>
          </cell>
          <cell r="D32">
            <v>1</v>
          </cell>
          <cell r="E32">
            <v>10</v>
          </cell>
          <cell r="G32">
            <v>3</v>
          </cell>
          <cell r="I32">
            <v>295</v>
          </cell>
          <cell r="J32">
            <v>8</v>
          </cell>
          <cell r="K32">
            <v>3</v>
          </cell>
          <cell r="O32">
            <v>236</v>
          </cell>
          <cell r="P32">
            <v>34</v>
          </cell>
          <cell r="Q32">
            <v>3</v>
          </cell>
          <cell r="R32">
            <v>25</v>
          </cell>
          <cell r="S32">
            <v>21</v>
          </cell>
          <cell r="T32">
            <v>639</v>
          </cell>
        </row>
        <row r="33">
          <cell r="B33">
            <v>215</v>
          </cell>
          <cell r="C33">
            <v>85</v>
          </cell>
          <cell r="F33">
            <v>1</v>
          </cell>
          <cell r="I33">
            <v>1</v>
          </cell>
          <cell r="J33">
            <v>17</v>
          </cell>
          <cell r="K33">
            <v>9</v>
          </cell>
          <cell r="L33">
            <v>1</v>
          </cell>
          <cell r="O33">
            <v>4</v>
          </cell>
          <cell r="P33">
            <v>40</v>
          </cell>
          <cell r="Q33">
            <v>6</v>
          </cell>
          <cell r="R33">
            <v>6</v>
          </cell>
          <cell r="S33">
            <v>5</v>
          </cell>
          <cell r="T33">
            <v>90</v>
          </cell>
        </row>
        <row r="34">
          <cell r="B34">
            <v>381</v>
          </cell>
          <cell r="C34">
            <v>145</v>
          </cell>
          <cell r="F34">
            <v>2</v>
          </cell>
          <cell r="G34">
            <v>1</v>
          </cell>
          <cell r="I34">
            <v>2</v>
          </cell>
          <cell r="J34">
            <v>96</v>
          </cell>
          <cell r="K34">
            <v>26</v>
          </cell>
          <cell r="L34">
            <v>3</v>
          </cell>
          <cell r="O34">
            <v>7</v>
          </cell>
          <cell r="P34">
            <v>2</v>
          </cell>
          <cell r="Q34">
            <v>17</v>
          </cell>
          <cell r="R34">
            <v>8</v>
          </cell>
          <cell r="S34">
            <v>1</v>
          </cell>
          <cell r="T34">
            <v>165</v>
          </cell>
        </row>
        <row r="35">
          <cell r="B35">
            <v>243</v>
          </cell>
          <cell r="C35">
            <v>121</v>
          </cell>
          <cell r="G35">
            <v>1</v>
          </cell>
          <cell r="I35">
            <v>1</v>
          </cell>
          <cell r="J35">
            <v>111</v>
          </cell>
          <cell r="K35">
            <v>9</v>
          </cell>
          <cell r="O35">
            <v>4</v>
          </cell>
          <cell r="Q35">
            <v>1</v>
          </cell>
          <cell r="R35">
            <v>2</v>
          </cell>
          <cell r="T35">
            <v>129</v>
          </cell>
        </row>
        <row r="36">
          <cell r="B36">
            <v>126</v>
          </cell>
          <cell r="C36">
            <v>47</v>
          </cell>
          <cell r="F36">
            <v>1</v>
          </cell>
          <cell r="G36">
            <v>9</v>
          </cell>
          <cell r="I36">
            <v>4</v>
          </cell>
          <cell r="J36">
            <v>6</v>
          </cell>
          <cell r="K36">
            <v>3</v>
          </cell>
          <cell r="O36">
            <v>11</v>
          </cell>
          <cell r="P36">
            <v>15</v>
          </cell>
          <cell r="Q36">
            <v>3</v>
          </cell>
          <cell r="R36">
            <v>3</v>
          </cell>
          <cell r="S36">
            <v>1</v>
          </cell>
          <cell r="T36">
            <v>56</v>
          </cell>
        </row>
        <row r="37">
          <cell r="B37">
            <v>28</v>
          </cell>
          <cell r="C37">
            <v>13</v>
          </cell>
          <cell r="G37">
            <v>3</v>
          </cell>
          <cell r="J37">
            <v>8</v>
          </cell>
          <cell r="M37">
            <v>1</v>
          </cell>
          <cell r="O37">
            <v>1</v>
          </cell>
          <cell r="P37">
            <v>2</v>
          </cell>
          <cell r="R37">
            <v>1</v>
          </cell>
          <cell r="T37">
            <v>16</v>
          </cell>
        </row>
        <row r="38">
          <cell r="B38">
            <v>1258</v>
          </cell>
          <cell r="C38">
            <v>454</v>
          </cell>
          <cell r="E38">
            <v>2</v>
          </cell>
          <cell r="H38">
            <v>3</v>
          </cell>
          <cell r="I38">
            <v>77</v>
          </cell>
          <cell r="J38">
            <v>38</v>
          </cell>
          <cell r="K38">
            <v>45</v>
          </cell>
          <cell r="L38">
            <v>1</v>
          </cell>
          <cell r="M38">
            <v>123</v>
          </cell>
          <cell r="O38">
            <v>57</v>
          </cell>
          <cell r="P38">
            <v>74</v>
          </cell>
          <cell r="Q38">
            <v>36</v>
          </cell>
          <cell r="R38">
            <v>34</v>
          </cell>
          <cell r="S38">
            <v>12</v>
          </cell>
          <cell r="T38">
            <v>502</v>
          </cell>
        </row>
        <row r="39">
          <cell r="B39">
            <v>486</v>
          </cell>
          <cell r="C39">
            <v>131</v>
          </cell>
          <cell r="D39">
            <v>1</v>
          </cell>
          <cell r="G39">
            <v>1</v>
          </cell>
          <cell r="H39">
            <v>1</v>
          </cell>
          <cell r="J39">
            <v>5</v>
          </cell>
          <cell r="K39">
            <v>6</v>
          </cell>
          <cell r="N39">
            <v>48</v>
          </cell>
          <cell r="O39">
            <v>9</v>
          </cell>
          <cell r="P39">
            <v>50</v>
          </cell>
          <cell r="Q39">
            <v>1</v>
          </cell>
          <cell r="R39">
            <v>16</v>
          </cell>
          <cell r="S39">
            <v>9</v>
          </cell>
          <cell r="T39">
            <v>147</v>
          </cell>
        </row>
        <row r="40">
          <cell r="B40">
            <v>634</v>
          </cell>
          <cell r="C40">
            <v>237</v>
          </cell>
          <cell r="D40">
            <v>1</v>
          </cell>
          <cell r="E40">
            <v>1</v>
          </cell>
          <cell r="G40">
            <v>59</v>
          </cell>
          <cell r="I40">
            <v>8</v>
          </cell>
          <cell r="J40">
            <v>12</v>
          </cell>
          <cell r="K40">
            <v>15</v>
          </cell>
          <cell r="O40">
            <v>51</v>
          </cell>
          <cell r="P40">
            <v>39</v>
          </cell>
          <cell r="Q40">
            <v>16</v>
          </cell>
          <cell r="R40">
            <v>88</v>
          </cell>
          <cell r="S40">
            <v>4</v>
          </cell>
          <cell r="T40">
            <v>294</v>
          </cell>
        </row>
        <row r="41">
          <cell r="B41">
            <v>2923</v>
          </cell>
          <cell r="C41">
            <v>1000</v>
          </cell>
          <cell r="D41">
            <v>7</v>
          </cell>
          <cell r="E41">
            <v>2</v>
          </cell>
          <cell r="F41">
            <v>320</v>
          </cell>
          <cell r="G41">
            <v>5</v>
          </cell>
          <cell r="H41">
            <v>3</v>
          </cell>
          <cell r="I41">
            <v>11</v>
          </cell>
          <cell r="J41">
            <v>34</v>
          </cell>
          <cell r="K41">
            <v>144</v>
          </cell>
          <cell r="L41">
            <v>4</v>
          </cell>
          <cell r="M41">
            <v>1</v>
          </cell>
          <cell r="O41">
            <v>64</v>
          </cell>
          <cell r="P41">
            <v>54</v>
          </cell>
          <cell r="Q41">
            <v>486</v>
          </cell>
          <cell r="R41">
            <v>74</v>
          </cell>
          <cell r="S41">
            <v>10</v>
          </cell>
          <cell r="T41">
            <v>1219</v>
          </cell>
        </row>
        <row r="42">
          <cell r="B42">
            <v>24</v>
          </cell>
          <cell r="C42">
            <v>10</v>
          </cell>
          <cell r="F42">
            <v>1</v>
          </cell>
          <cell r="J42">
            <v>1</v>
          </cell>
          <cell r="K42">
            <v>5</v>
          </cell>
          <cell r="L42">
            <v>1</v>
          </cell>
          <cell r="O42">
            <v>2</v>
          </cell>
          <cell r="R42">
            <v>1</v>
          </cell>
          <cell r="T42">
            <v>11</v>
          </cell>
        </row>
        <row r="43">
          <cell r="B43">
            <v>2527</v>
          </cell>
          <cell r="C43">
            <v>1037</v>
          </cell>
          <cell r="D43">
            <v>5</v>
          </cell>
          <cell r="E43">
            <v>62</v>
          </cell>
          <cell r="H43">
            <v>372</v>
          </cell>
          <cell r="I43">
            <v>7</v>
          </cell>
          <cell r="J43">
            <v>28</v>
          </cell>
          <cell r="K43">
            <v>28</v>
          </cell>
          <cell r="O43">
            <v>58</v>
          </cell>
          <cell r="P43">
            <v>96</v>
          </cell>
          <cell r="Q43">
            <v>37</v>
          </cell>
          <cell r="R43">
            <v>17</v>
          </cell>
          <cell r="S43">
            <v>466</v>
          </cell>
          <cell r="T43">
            <v>1176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86F77-CD16-47CB-BFF0-EB762EBD56B5}">
  <sheetPr>
    <tabColor theme="9"/>
    <pageSetUpPr fitToPage="1"/>
  </sheetPr>
  <dimension ref="A1:S44"/>
  <sheetViews>
    <sheetView zoomScale="80" zoomScaleNormal="80" workbookViewId="0">
      <selection sqref="A1:XFD1048576"/>
    </sheetView>
  </sheetViews>
  <sheetFormatPr defaultColWidth="9" defaultRowHeight="13" x14ac:dyDescent="0.3"/>
  <cols>
    <col min="1" max="1" width="18.25" style="3" bestFit="1" customWidth="1"/>
    <col min="2" max="2" width="19.58203125" style="4" bestFit="1" customWidth="1"/>
    <col min="3" max="3" width="18.25" style="4" customWidth="1"/>
    <col min="4" max="4" width="24.25" style="4" bestFit="1" customWidth="1"/>
    <col min="5" max="5" width="19.25" style="4" bestFit="1" customWidth="1"/>
    <col min="6" max="6" width="19.08203125" style="4" bestFit="1" customWidth="1"/>
    <col min="7" max="7" width="26.25" style="4" bestFit="1" customWidth="1"/>
    <col min="8" max="8" width="26.33203125" style="4" bestFit="1" customWidth="1"/>
    <col min="9" max="9" width="23.75" style="4" bestFit="1" customWidth="1"/>
    <col min="10" max="10" width="11.5" style="4" bestFit="1" customWidth="1"/>
    <col min="11" max="11" width="20.58203125" style="4" bestFit="1" customWidth="1"/>
    <col min="12" max="12" width="23.5" style="4" bestFit="1" customWidth="1"/>
    <col min="13" max="13" width="20.5" style="4" bestFit="1" customWidth="1"/>
    <col min="14" max="14" width="24.83203125" style="4" bestFit="1" customWidth="1"/>
    <col min="15" max="15" width="15.25" style="4" bestFit="1" customWidth="1"/>
    <col min="16" max="16" width="17.33203125" style="4" bestFit="1" customWidth="1"/>
    <col min="17" max="17" width="17" style="4" bestFit="1" customWidth="1"/>
    <col min="18" max="18" width="18.25" style="4" bestFit="1" customWidth="1"/>
    <col min="19" max="19" width="19.08203125" style="4" bestFit="1" customWidth="1"/>
    <col min="20" max="16384" width="9" style="3"/>
  </cols>
  <sheetData>
    <row r="1" spans="1:19" s="2" customFormat="1" x14ac:dyDescent="0.3">
      <c r="A1" s="1" t="s">
        <v>62</v>
      </c>
      <c r="B1" s="1" t="s">
        <v>61</v>
      </c>
      <c r="C1" s="1" t="s">
        <v>60</v>
      </c>
      <c r="D1" s="1" t="s">
        <v>59</v>
      </c>
      <c r="E1" s="1" t="s">
        <v>58</v>
      </c>
      <c r="F1" s="1" t="s">
        <v>57</v>
      </c>
      <c r="G1" s="1" t="s">
        <v>56</v>
      </c>
      <c r="H1" s="1" t="s">
        <v>55</v>
      </c>
      <c r="I1" s="1" t="s">
        <v>54</v>
      </c>
      <c r="J1" s="1" t="s">
        <v>53</v>
      </c>
      <c r="K1" s="1" t="s">
        <v>52</v>
      </c>
      <c r="L1" s="1" t="s">
        <v>51</v>
      </c>
      <c r="M1" s="1" t="s">
        <v>50</v>
      </c>
      <c r="N1" s="1" t="s">
        <v>49</v>
      </c>
      <c r="O1" s="1" t="s">
        <v>48</v>
      </c>
      <c r="P1" s="1" t="s">
        <v>47</v>
      </c>
      <c r="Q1" s="1" t="s">
        <v>46</v>
      </c>
      <c r="R1" s="1" t="s">
        <v>45</v>
      </c>
      <c r="S1" s="1" t="s">
        <v>44</v>
      </c>
    </row>
    <row r="2" spans="1:19" x14ac:dyDescent="0.3">
      <c r="A2" s="3" t="s">
        <v>43</v>
      </c>
      <c r="B2" s="4">
        <v>5850</v>
      </c>
      <c r="C2" s="4">
        <v>2161</v>
      </c>
      <c r="D2" s="4" t="s">
        <v>1</v>
      </c>
      <c r="E2" s="4" t="s">
        <v>1</v>
      </c>
      <c r="F2" s="4" t="s">
        <v>1</v>
      </c>
      <c r="G2" s="4">
        <v>309</v>
      </c>
      <c r="H2" s="4" t="s">
        <v>1</v>
      </c>
      <c r="I2" s="4">
        <v>76</v>
      </c>
      <c r="J2" s="4">
        <v>112</v>
      </c>
      <c r="K2" s="4">
        <v>257</v>
      </c>
      <c r="L2" s="4" t="s">
        <v>1</v>
      </c>
      <c r="O2" s="4">
        <v>197</v>
      </c>
      <c r="P2" s="4">
        <v>290</v>
      </c>
      <c r="Q2" s="4">
        <v>162</v>
      </c>
      <c r="R2" s="4">
        <v>973</v>
      </c>
      <c r="S2" s="4">
        <v>39</v>
      </c>
    </row>
    <row r="3" spans="1:19" x14ac:dyDescent="0.3">
      <c r="A3" s="3" t="s">
        <v>42</v>
      </c>
      <c r="B3" s="4">
        <v>119</v>
      </c>
      <c r="C3" s="4">
        <v>50</v>
      </c>
      <c r="D3" s="4" t="s">
        <v>1</v>
      </c>
      <c r="H3" s="4" t="s">
        <v>1</v>
      </c>
      <c r="J3" s="4" t="s">
        <v>1</v>
      </c>
      <c r="K3" s="4">
        <v>24</v>
      </c>
      <c r="L3" s="4" t="s">
        <v>1</v>
      </c>
      <c r="O3" s="4" t="s">
        <v>1</v>
      </c>
      <c r="P3" s="4" t="s">
        <v>1</v>
      </c>
      <c r="Q3" s="4">
        <v>10</v>
      </c>
      <c r="R3" s="4" t="s">
        <v>1</v>
      </c>
      <c r="S3" s="4" t="s">
        <v>1</v>
      </c>
    </row>
    <row r="4" spans="1:19" x14ac:dyDescent="0.3">
      <c r="A4" s="3" t="s">
        <v>41</v>
      </c>
      <c r="B4" s="4">
        <v>789</v>
      </c>
      <c r="C4" s="4">
        <v>298</v>
      </c>
      <c r="D4" s="4">
        <v>100</v>
      </c>
      <c r="E4" s="4" t="s">
        <v>1</v>
      </c>
      <c r="H4" s="4" t="s">
        <v>1</v>
      </c>
      <c r="I4" s="4" t="s">
        <v>1</v>
      </c>
      <c r="J4" s="4">
        <v>34</v>
      </c>
      <c r="K4" s="4">
        <v>35</v>
      </c>
      <c r="M4" s="4" t="s">
        <v>1</v>
      </c>
      <c r="O4" s="4">
        <v>11</v>
      </c>
      <c r="P4" s="4">
        <v>61</v>
      </c>
      <c r="Q4" s="4">
        <v>18</v>
      </c>
      <c r="R4" s="4">
        <v>15</v>
      </c>
      <c r="S4" s="4">
        <v>47</v>
      </c>
    </row>
    <row r="5" spans="1:19" x14ac:dyDescent="0.3">
      <c r="A5" s="3" t="s">
        <v>40</v>
      </c>
      <c r="B5" s="4">
        <v>1428</v>
      </c>
      <c r="C5" s="4">
        <v>637</v>
      </c>
      <c r="D5" s="4">
        <v>141</v>
      </c>
      <c r="F5" s="4" t="s">
        <v>1</v>
      </c>
      <c r="H5" s="4" t="s">
        <v>1</v>
      </c>
      <c r="I5" s="4" t="s">
        <v>1</v>
      </c>
      <c r="J5" s="4">
        <v>51</v>
      </c>
      <c r="K5" s="4">
        <v>61</v>
      </c>
      <c r="O5" s="4">
        <v>19</v>
      </c>
      <c r="P5" s="4">
        <v>340</v>
      </c>
      <c r="Q5" s="4">
        <v>41</v>
      </c>
      <c r="R5" s="4">
        <v>15</v>
      </c>
      <c r="S5" s="4">
        <v>28</v>
      </c>
    </row>
    <row r="6" spans="1:19" x14ac:dyDescent="0.3">
      <c r="A6" s="3" t="s">
        <v>39</v>
      </c>
      <c r="B6" s="4">
        <v>2476</v>
      </c>
      <c r="C6" s="4">
        <v>1057</v>
      </c>
      <c r="E6" s="4" t="s">
        <v>1</v>
      </c>
      <c r="F6" s="4" t="s">
        <v>1</v>
      </c>
      <c r="G6" s="4" t="s">
        <v>1</v>
      </c>
      <c r="H6" s="4" t="s">
        <v>1</v>
      </c>
      <c r="I6" s="4">
        <v>399</v>
      </c>
      <c r="J6" s="4">
        <v>26</v>
      </c>
      <c r="K6" s="4">
        <v>52</v>
      </c>
      <c r="M6" s="4" t="s">
        <v>1</v>
      </c>
      <c r="O6" s="4">
        <v>347</v>
      </c>
      <c r="P6" s="4">
        <v>122</v>
      </c>
      <c r="Q6" s="4">
        <v>49</v>
      </c>
      <c r="R6" s="4">
        <v>166</v>
      </c>
      <c r="S6" s="4">
        <v>23</v>
      </c>
    </row>
    <row r="7" spans="1:19" x14ac:dyDescent="0.3">
      <c r="A7" s="3" t="s">
        <v>38</v>
      </c>
      <c r="B7" s="4">
        <v>198</v>
      </c>
      <c r="C7" s="4">
        <v>79</v>
      </c>
      <c r="I7" s="4" t="s">
        <v>1</v>
      </c>
      <c r="J7" s="4" t="s">
        <v>1</v>
      </c>
      <c r="K7" s="4">
        <v>13</v>
      </c>
      <c r="N7" s="4" t="s">
        <v>1</v>
      </c>
      <c r="O7" s="4" t="s">
        <v>1</v>
      </c>
      <c r="P7" s="4">
        <v>59</v>
      </c>
      <c r="Q7" s="4" t="s">
        <v>1</v>
      </c>
      <c r="R7" s="4" t="s">
        <v>1</v>
      </c>
      <c r="S7" s="4" t="s">
        <v>1</v>
      </c>
    </row>
    <row r="8" spans="1:19" x14ac:dyDescent="0.3">
      <c r="A8" s="3" t="s">
        <v>37</v>
      </c>
      <c r="B8" s="4">
        <v>3460</v>
      </c>
      <c r="C8" s="4">
        <v>1316</v>
      </c>
      <c r="D8" s="4">
        <v>31</v>
      </c>
      <c r="E8" s="4">
        <v>87</v>
      </c>
      <c r="F8" s="4" t="s">
        <v>1</v>
      </c>
      <c r="G8" s="4">
        <v>40</v>
      </c>
      <c r="H8" s="4">
        <v>79</v>
      </c>
      <c r="I8" s="4">
        <v>352</v>
      </c>
      <c r="J8" s="4">
        <v>42</v>
      </c>
      <c r="K8" s="4">
        <v>109</v>
      </c>
      <c r="L8" s="4" t="s">
        <v>1</v>
      </c>
      <c r="M8" s="4" t="s">
        <v>1</v>
      </c>
      <c r="N8" s="4" t="s">
        <v>1</v>
      </c>
      <c r="O8" s="4">
        <v>347</v>
      </c>
      <c r="P8" s="4">
        <v>99</v>
      </c>
      <c r="Q8" s="4">
        <v>73</v>
      </c>
      <c r="R8" s="4">
        <v>191</v>
      </c>
      <c r="S8" s="4">
        <v>200</v>
      </c>
    </row>
    <row r="9" spans="1:19" x14ac:dyDescent="0.3">
      <c r="A9" s="3" t="s">
        <v>36</v>
      </c>
      <c r="B9" s="4">
        <v>22</v>
      </c>
      <c r="C9" s="4" t="s">
        <v>1</v>
      </c>
      <c r="F9" s="4" t="s">
        <v>1</v>
      </c>
      <c r="K9" s="4" t="s">
        <v>1</v>
      </c>
      <c r="Q9" s="4" t="s">
        <v>1</v>
      </c>
      <c r="S9" s="4" t="s">
        <v>1</v>
      </c>
    </row>
    <row r="10" spans="1:19" x14ac:dyDescent="0.3">
      <c r="A10" s="3" t="s">
        <v>35</v>
      </c>
      <c r="B10" s="4">
        <v>5012</v>
      </c>
      <c r="C10" s="4">
        <v>2152</v>
      </c>
      <c r="D10" s="4" t="s">
        <v>1</v>
      </c>
      <c r="E10" s="4">
        <v>737</v>
      </c>
      <c r="G10" s="4" t="s">
        <v>1</v>
      </c>
      <c r="H10" s="4">
        <v>26</v>
      </c>
      <c r="I10" s="4">
        <v>158</v>
      </c>
      <c r="J10" s="4">
        <v>65</v>
      </c>
      <c r="K10" s="4">
        <v>143</v>
      </c>
      <c r="L10" s="4" t="s">
        <v>1</v>
      </c>
      <c r="M10" s="4" t="s">
        <v>1</v>
      </c>
      <c r="O10" s="4">
        <v>278</v>
      </c>
      <c r="P10" s="4">
        <v>362</v>
      </c>
      <c r="Q10" s="4">
        <v>103</v>
      </c>
      <c r="R10" s="4">
        <v>102</v>
      </c>
      <c r="S10" s="4">
        <v>797</v>
      </c>
    </row>
    <row r="11" spans="1:19" x14ac:dyDescent="0.3">
      <c r="A11" s="3" t="s">
        <v>34</v>
      </c>
      <c r="B11" s="4">
        <v>319</v>
      </c>
      <c r="C11" s="4">
        <v>116</v>
      </c>
      <c r="F11" s="4" t="s">
        <v>1</v>
      </c>
      <c r="G11" s="4" t="s">
        <v>1</v>
      </c>
      <c r="I11" s="4" t="s">
        <v>1</v>
      </c>
      <c r="J11" s="4">
        <v>17</v>
      </c>
      <c r="K11" s="4">
        <v>12</v>
      </c>
      <c r="N11" s="4">
        <v>36</v>
      </c>
      <c r="O11" s="4" t="s">
        <v>1</v>
      </c>
      <c r="P11" s="4">
        <v>27</v>
      </c>
      <c r="Q11" s="4">
        <v>13</v>
      </c>
      <c r="R11" s="4">
        <v>19</v>
      </c>
      <c r="S11" s="4" t="s">
        <v>1</v>
      </c>
    </row>
    <row r="12" spans="1:19" x14ac:dyDescent="0.3">
      <c r="A12" s="3" t="s">
        <v>33</v>
      </c>
      <c r="B12" s="4">
        <v>165</v>
      </c>
      <c r="C12" s="4">
        <v>80</v>
      </c>
      <c r="E12" s="4" t="s">
        <v>1</v>
      </c>
      <c r="F12" s="4" t="s">
        <v>1</v>
      </c>
      <c r="G12" s="4" t="s">
        <v>1</v>
      </c>
      <c r="J12" s="4">
        <v>22</v>
      </c>
      <c r="K12" s="4">
        <v>20</v>
      </c>
      <c r="P12" s="4">
        <v>40</v>
      </c>
      <c r="Q12" s="4" t="s">
        <v>1</v>
      </c>
      <c r="R12" s="4" t="s">
        <v>1</v>
      </c>
      <c r="S12" s="4" t="s">
        <v>1</v>
      </c>
    </row>
    <row r="13" spans="1:19" x14ac:dyDescent="0.3">
      <c r="A13" s="3" t="s">
        <v>32</v>
      </c>
      <c r="B13" s="4">
        <v>60</v>
      </c>
      <c r="C13" s="4">
        <v>27</v>
      </c>
      <c r="I13" s="4" t="s">
        <v>1</v>
      </c>
      <c r="J13" s="4" t="s">
        <v>1</v>
      </c>
      <c r="K13" s="4">
        <v>17</v>
      </c>
      <c r="L13" s="4" t="s">
        <v>1</v>
      </c>
      <c r="O13" s="4" t="s">
        <v>1</v>
      </c>
      <c r="Q13" s="4" t="s">
        <v>1</v>
      </c>
    </row>
    <row r="14" spans="1:19" x14ac:dyDescent="0.3">
      <c r="A14" s="3" t="s">
        <v>31</v>
      </c>
      <c r="B14" s="4">
        <v>100</v>
      </c>
      <c r="C14" s="4">
        <v>34</v>
      </c>
      <c r="F14" s="4" t="s">
        <v>1</v>
      </c>
      <c r="I14" s="4" t="s">
        <v>1</v>
      </c>
      <c r="J14" s="4" t="s">
        <v>1</v>
      </c>
      <c r="K14" s="4">
        <v>12</v>
      </c>
      <c r="O14" s="4" t="s">
        <v>1</v>
      </c>
      <c r="P14" s="4" t="s">
        <v>1</v>
      </c>
      <c r="Q14" s="4" t="s">
        <v>1</v>
      </c>
      <c r="R14" s="4" t="s">
        <v>1</v>
      </c>
      <c r="S14" s="4" t="s">
        <v>1</v>
      </c>
    </row>
    <row r="15" spans="1:19" x14ac:dyDescent="0.3">
      <c r="A15" s="3" t="s">
        <v>30</v>
      </c>
      <c r="B15" s="4">
        <v>3959</v>
      </c>
      <c r="C15" s="4">
        <v>1423</v>
      </c>
      <c r="E15" s="4" t="s">
        <v>1</v>
      </c>
      <c r="G15" s="4" t="s">
        <v>1</v>
      </c>
      <c r="H15" s="4" t="s">
        <v>1</v>
      </c>
      <c r="I15" s="4">
        <v>787</v>
      </c>
      <c r="J15" s="4">
        <v>37</v>
      </c>
      <c r="K15" s="4">
        <v>67</v>
      </c>
      <c r="M15" s="4">
        <v>15</v>
      </c>
      <c r="O15" s="4">
        <v>452</v>
      </c>
      <c r="P15" s="4">
        <v>117</v>
      </c>
      <c r="Q15" s="4">
        <v>50</v>
      </c>
      <c r="R15" s="4">
        <v>103</v>
      </c>
      <c r="S15" s="4">
        <v>27</v>
      </c>
    </row>
    <row r="16" spans="1:19" x14ac:dyDescent="0.3">
      <c r="A16" s="3" t="s">
        <v>29</v>
      </c>
      <c r="B16" s="4">
        <v>630</v>
      </c>
      <c r="C16" s="4">
        <v>282</v>
      </c>
      <c r="I16" s="4" t="s">
        <v>1</v>
      </c>
      <c r="J16" s="4">
        <v>22</v>
      </c>
      <c r="K16" s="4">
        <v>218</v>
      </c>
      <c r="L16" s="4">
        <v>67</v>
      </c>
      <c r="O16" s="4">
        <v>11</v>
      </c>
      <c r="P16" s="4">
        <v>14</v>
      </c>
      <c r="Q16" s="4">
        <v>26</v>
      </c>
      <c r="R16" s="4" t="s">
        <v>1</v>
      </c>
      <c r="S16" s="4" t="s">
        <v>1</v>
      </c>
    </row>
    <row r="17" spans="1:19" x14ac:dyDescent="0.3">
      <c r="A17" s="3" t="s">
        <v>28</v>
      </c>
      <c r="B17" s="4">
        <v>4268</v>
      </c>
      <c r="C17" s="4">
        <v>1698</v>
      </c>
      <c r="D17" s="4" t="s">
        <v>1</v>
      </c>
      <c r="E17" s="4" t="s">
        <v>1</v>
      </c>
      <c r="G17" s="4">
        <v>23</v>
      </c>
      <c r="H17" s="4" t="s">
        <v>1</v>
      </c>
      <c r="I17" s="4">
        <v>711</v>
      </c>
      <c r="J17" s="4">
        <v>87</v>
      </c>
      <c r="K17" s="4">
        <v>194</v>
      </c>
      <c r="L17" s="4" t="s">
        <v>1</v>
      </c>
      <c r="M17" s="4" t="s">
        <v>1</v>
      </c>
      <c r="N17" s="4" t="s">
        <v>1</v>
      </c>
      <c r="O17" s="4">
        <v>253</v>
      </c>
      <c r="P17" s="4">
        <v>199</v>
      </c>
      <c r="Q17" s="4">
        <v>168</v>
      </c>
      <c r="R17" s="4">
        <v>252</v>
      </c>
      <c r="S17" s="4">
        <v>30</v>
      </c>
    </row>
    <row r="18" spans="1:19" x14ac:dyDescent="0.3">
      <c r="A18" s="3" t="s">
        <v>27</v>
      </c>
      <c r="B18" s="4">
        <v>193</v>
      </c>
      <c r="C18" s="4">
        <v>84</v>
      </c>
      <c r="D18" s="4" t="s">
        <v>1</v>
      </c>
      <c r="E18" s="4" t="s">
        <v>1</v>
      </c>
      <c r="F18" s="4" t="s">
        <v>1</v>
      </c>
      <c r="G18" s="4" t="s">
        <v>1</v>
      </c>
      <c r="I18" s="4" t="s">
        <v>1</v>
      </c>
      <c r="J18" s="4">
        <v>35</v>
      </c>
      <c r="K18" s="4">
        <v>24</v>
      </c>
      <c r="O18" s="4" t="s">
        <v>1</v>
      </c>
      <c r="P18" s="4" t="s">
        <v>1</v>
      </c>
      <c r="Q18" s="4" t="s">
        <v>1</v>
      </c>
      <c r="R18" s="4" t="s">
        <v>1</v>
      </c>
    </row>
    <row r="19" spans="1:19" x14ac:dyDescent="0.3">
      <c r="A19" s="3" t="s">
        <v>26</v>
      </c>
      <c r="B19" s="4">
        <v>97</v>
      </c>
      <c r="C19" s="4">
        <v>39</v>
      </c>
      <c r="D19" s="4" t="s">
        <v>1</v>
      </c>
      <c r="F19" s="4" t="s">
        <v>1</v>
      </c>
      <c r="G19" s="4" t="s">
        <v>1</v>
      </c>
      <c r="J19" s="4" t="s">
        <v>1</v>
      </c>
      <c r="K19" s="4">
        <v>15</v>
      </c>
      <c r="L19" s="4" t="s">
        <v>1</v>
      </c>
      <c r="O19" s="4" t="s">
        <v>1</v>
      </c>
      <c r="P19" s="4" t="s">
        <v>1</v>
      </c>
      <c r="Q19" s="4">
        <v>13</v>
      </c>
    </row>
    <row r="20" spans="1:19" x14ac:dyDescent="0.3">
      <c r="A20" s="3" t="s">
        <v>25</v>
      </c>
      <c r="B20" s="4">
        <v>323</v>
      </c>
      <c r="C20" s="4">
        <v>115</v>
      </c>
      <c r="D20" s="4">
        <v>27</v>
      </c>
      <c r="H20" s="4" t="s">
        <v>1</v>
      </c>
      <c r="I20" s="4" t="s">
        <v>1</v>
      </c>
      <c r="J20" s="4">
        <v>12</v>
      </c>
      <c r="K20" s="4" t="s">
        <v>1</v>
      </c>
      <c r="O20" s="4" t="s">
        <v>1</v>
      </c>
      <c r="P20" s="4">
        <v>66</v>
      </c>
      <c r="Q20" s="4" t="s">
        <v>1</v>
      </c>
      <c r="R20" s="4" t="s">
        <v>1</v>
      </c>
      <c r="S20" s="4" t="s">
        <v>1</v>
      </c>
    </row>
    <row r="21" spans="1:19" x14ac:dyDescent="0.3">
      <c r="A21" s="3" t="s">
        <v>24</v>
      </c>
      <c r="B21" s="4">
        <v>192</v>
      </c>
      <c r="C21" s="4">
        <v>74</v>
      </c>
      <c r="F21" s="4" t="s">
        <v>1</v>
      </c>
      <c r="J21" s="4">
        <v>23</v>
      </c>
      <c r="K21" s="4">
        <v>29</v>
      </c>
      <c r="L21" s="4" t="s">
        <v>1</v>
      </c>
      <c r="O21" s="4" t="s">
        <v>1</v>
      </c>
      <c r="P21" s="4" t="s">
        <v>1</v>
      </c>
      <c r="Q21" s="4">
        <v>16</v>
      </c>
      <c r="R21" s="4" t="s">
        <v>1</v>
      </c>
      <c r="S21" s="4" t="s">
        <v>1</v>
      </c>
    </row>
    <row r="22" spans="1:19" x14ac:dyDescent="0.3">
      <c r="A22" s="3" t="s">
        <v>23</v>
      </c>
      <c r="B22" s="4">
        <v>221</v>
      </c>
      <c r="C22" s="4">
        <v>81</v>
      </c>
      <c r="E22" s="4">
        <v>33</v>
      </c>
      <c r="H22" s="4" t="s">
        <v>1</v>
      </c>
      <c r="I22" s="4" t="s">
        <v>1</v>
      </c>
      <c r="J22" s="4" t="s">
        <v>1</v>
      </c>
      <c r="K22" s="4">
        <v>12</v>
      </c>
      <c r="O22" s="4">
        <v>11</v>
      </c>
      <c r="P22" s="4">
        <v>10</v>
      </c>
      <c r="Q22" s="4" t="s">
        <v>1</v>
      </c>
      <c r="R22" s="4" t="s">
        <v>1</v>
      </c>
      <c r="S22" s="4">
        <v>32</v>
      </c>
    </row>
    <row r="23" spans="1:19" x14ac:dyDescent="0.3">
      <c r="A23" s="3" t="s">
        <v>22</v>
      </c>
      <c r="B23" s="4">
        <v>385</v>
      </c>
      <c r="C23" s="4">
        <v>167</v>
      </c>
      <c r="E23" s="4" t="s">
        <v>1</v>
      </c>
      <c r="I23" s="4">
        <v>86</v>
      </c>
      <c r="J23" s="4" t="s">
        <v>1</v>
      </c>
      <c r="K23" s="4">
        <v>15</v>
      </c>
      <c r="O23" s="4">
        <v>45</v>
      </c>
      <c r="P23" s="4">
        <v>14</v>
      </c>
      <c r="Q23" s="4">
        <v>10</v>
      </c>
      <c r="R23" s="4">
        <v>10</v>
      </c>
      <c r="S23" s="4" t="s">
        <v>1</v>
      </c>
    </row>
    <row r="24" spans="1:19" x14ac:dyDescent="0.3">
      <c r="A24" s="3" t="s">
        <v>21</v>
      </c>
      <c r="B24" s="4">
        <v>2490</v>
      </c>
      <c r="C24" s="4">
        <v>882</v>
      </c>
      <c r="E24" s="4" t="s">
        <v>1</v>
      </c>
      <c r="G24" s="4">
        <v>134</v>
      </c>
      <c r="I24" s="4">
        <v>13</v>
      </c>
      <c r="J24" s="4">
        <v>132</v>
      </c>
      <c r="K24" s="4">
        <v>139</v>
      </c>
      <c r="L24" s="4" t="s">
        <v>1</v>
      </c>
      <c r="O24" s="4">
        <v>63</v>
      </c>
      <c r="P24" s="4">
        <v>80</v>
      </c>
      <c r="Q24" s="4">
        <v>65</v>
      </c>
      <c r="R24" s="4">
        <v>358</v>
      </c>
      <c r="S24" s="4" t="s">
        <v>1</v>
      </c>
    </row>
    <row r="25" spans="1:19" x14ac:dyDescent="0.3">
      <c r="A25" s="3" t="s">
        <v>20</v>
      </c>
      <c r="B25" s="4">
        <v>176</v>
      </c>
      <c r="C25" s="4">
        <v>57</v>
      </c>
      <c r="G25" s="4" t="s">
        <v>1</v>
      </c>
      <c r="J25" s="4">
        <v>49</v>
      </c>
      <c r="K25" s="4" t="s">
        <v>1</v>
      </c>
      <c r="L25" s="4" t="s">
        <v>1</v>
      </c>
      <c r="P25" s="4" t="s">
        <v>1</v>
      </c>
      <c r="Q25" s="4" t="s">
        <v>1</v>
      </c>
      <c r="R25" s="4" t="s">
        <v>1</v>
      </c>
    </row>
    <row r="26" spans="1:19" x14ac:dyDescent="0.3">
      <c r="A26" s="3" t="s">
        <v>19</v>
      </c>
      <c r="B26" s="4">
        <v>89</v>
      </c>
      <c r="C26" s="4">
        <v>36</v>
      </c>
      <c r="D26" s="4" t="s">
        <v>1</v>
      </c>
      <c r="E26" s="4" t="s">
        <v>1</v>
      </c>
      <c r="I26" s="4" t="s">
        <v>1</v>
      </c>
      <c r="J26" s="4" t="s">
        <v>1</v>
      </c>
      <c r="K26" s="4" t="s">
        <v>1</v>
      </c>
      <c r="O26" s="4" t="s">
        <v>1</v>
      </c>
      <c r="P26" s="4" t="s">
        <v>1</v>
      </c>
      <c r="Q26" s="4" t="s">
        <v>1</v>
      </c>
      <c r="R26" s="4" t="s">
        <v>1</v>
      </c>
      <c r="S26" s="4" t="s">
        <v>1</v>
      </c>
    </row>
    <row r="27" spans="1:19" x14ac:dyDescent="0.3">
      <c r="A27" s="3" t="s">
        <v>18</v>
      </c>
      <c r="B27" s="4">
        <v>765</v>
      </c>
      <c r="C27" s="4">
        <v>251</v>
      </c>
      <c r="E27" s="4" t="s">
        <v>1</v>
      </c>
      <c r="H27" s="4">
        <v>107</v>
      </c>
      <c r="I27" s="4" t="s">
        <v>1</v>
      </c>
      <c r="J27" s="4" t="s">
        <v>1</v>
      </c>
      <c r="K27" s="4" t="s">
        <v>1</v>
      </c>
      <c r="O27" s="4">
        <v>25</v>
      </c>
      <c r="P27" s="4" t="s">
        <v>1</v>
      </c>
      <c r="Q27" s="4" t="s">
        <v>1</v>
      </c>
      <c r="R27" s="4" t="s">
        <v>1</v>
      </c>
      <c r="S27" s="4">
        <v>128</v>
      </c>
    </row>
    <row r="28" spans="1:19" x14ac:dyDescent="0.3">
      <c r="A28" s="3" t="s">
        <v>17</v>
      </c>
      <c r="B28" s="4">
        <v>392</v>
      </c>
      <c r="C28" s="4">
        <v>118</v>
      </c>
      <c r="I28" s="4">
        <v>32</v>
      </c>
      <c r="K28" s="4" t="s">
        <v>1</v>
      </c>
      <c r="O28" s="4">
        <v>79</v>
      </c>
      <c r="P28" s="4">
        <v>10</v>
      </c>
      <c r="Q28" s="4" t="s">
        <v>1</v>
      </c>
      <c r="R28" s="4" t="s">
        <v>1</v>
      </c>
      <c r="S28" s="4" t="s">
        <v>1</v>
      </c>
    </row>
    <row r="29" spans="1:19" x14ac:dyDescent="0.3">
      <c r="A29" s="3" t="s">
        <v>16</v>
      </c>
      <c r="B29" s="4">
        <v>24</v>
      </c>
      <c r="C29" s="4" t="s">
        <v>1</v>
      </c>
      <c r="J29" s="4" t="s">
        <v>1</v>
      </c>
      <c r="K29" s="4" t="s">
        <v>1</v>
      </c>
      <c r="L29" s="4" t="s">
        <v>1</v>
      </c>
      <c r="Q29" s="4" t="s">
        <v>1</v>
      </c>
    </row>
    <row r="30" spans="1:19" x14ac:dyDescent="0.3">
      <c r="A30" s="3" t="s">
        <v>15</v>
      </c>
      <c r="B30" s="4">
        <v>1033</v>
      </c>
      <c r="C30" s="4">
        <v>290</v>
      </c>
      <c r="G30" s="4">
        <v>31</v>
      </c>
      <c r="I30" s="4" t="s">
        <v>1</v>
      </c>
      <c r="J30" s="4">
        <v>14</v>
      </c>
      <c r="K30" s="4">
        <v>15</v>
      </c>
      <c r="L30" s="4" t="s">
        <v>1</v>
      </c>
      <c r="O30" s="4">
        <v>41</v>
      </c>
      <c r="P30" s="4">
        <v>19</v>
      </c>
      <c r="Q30" s="4">
        <v>11</v>
      </c>
      <c r="R30" s="4">
        <v>191</v>
      </c>
      <c r="S30" s="4" t="s">
        <v>1</v>
      </c>
    </row>
    <row r="31" spans="1:19" x14ac:dyDescent="0.3">
      <c r="A31" s="3" t="s">
        <v>14</v>
      </c>
      <c r="B31" s="4">
        <v>39</v>
      </c>
      <c r="C31" s="4">
        <v>18</v>
      </c>
      <c r="D31" s="4" t="s">
        <v>1</v>
      </c>
      <c r="I31" s="4" t="s">
        <v>1</v>
      </c>
      <c r="K31" s="4" t="s">
        <v>1</v>
      </c>
      <c r="P31" s="4">
        <v>10</v>
      </c>
      <c r="Q31" s="4" t="s">
        <v>1</v>
      </c>
      <c r="R31" s="4" t="s">
        <v>1</v>
      </c>
      <c r="S31" s="4" t="s">
        <v>1</v>
      </c>
    </row>
    <row r="32" spans="1:19" x14ac:dyDescent="0.3">
      <c r="A32" s="3" t="s">
        <v>13</v>
      </c>
      <c r="B32" s="4">
        <v>1629</v>
      </c>
      <c r="C32" s="4">
        <v>575</v>
      </c>
      <c r="E32" s="4">
        <v>10</v>
      </c>
      <c r="F32" s="4" t="s">
        <v>1</v>
      </c>
      <c r="H32" s="4" t="s">
        <v>1</v>
      </c>
      <c r="I32" s="4">
        <v>296</v>
      </c>
      <c r="J32" s="4" t="s">
        <v>1</v>
      </c>
      <c r="K32" s="4">
        <v>12</v>
      </c>
      <c r="M32" s="4" t="s">
        <v>1</v>
      </c>
      <c r="O32" s="4">
        <v>267</v>
      </c>
      <c r="P32" s="4">
        <v>28</v>
      </c>
      <c r="Q32" s="4">
        <v>12</v>
      </c>
      <c r="R32" s="4">
        <v>21</v>
      </c>
      <c r="S32" s="4" t="s">
        <v>1</v>
      </c>
    </row>
    <row r="33" spans="1:19" x14ac:dyDescent="0.3">
      <c r="A33" s="3" t="s">
        <v>12</v>
      </c>
      <c r="B33" s="4">
        <v>242</v>
      </c>
      <c r="C33" s="4">
        <v>87</v>
      </c>
      <c r="J33" s="4">
        <v>10</v>
      </c>
      <c r="K33" s="4">
        <v>25</v>
      </c>
      <c r="L33" s="4" t="s">
        <v>1</v>
      </c>
      <c r="O33" s="4" t="s">
        <v>1</v>
      </c>
      <c r="P33" s="4">
        <v>53</v>
      </c>
      <c r="Q33" s="4">
        <v>10</v>
      </c>
      <c r="S33" s="4" t="s">
        <v>1</v>
      </c>
    </row>
    <row r="34" spans="1:19" x14ac:dyDescent="0.3">
      <c r="A34" s="3" t="s">
        <v>11</v>
      </c>
      <c r="B34" s="4">
        <v>322</v>
      </c>
      <c r="C34" s="4">
        <v>142</v>
      </c>
      <c r="F34" s="4" t="s">
        <v>1</v>
      </c>
      <c r="I34" s="4" t="s">
        <v>1</v>
      </c>
      <c r="J34" s="4">
        <v>79</v>
      </c>
      <c r="K34" s="4">
        <v>46</v>
      </c>
      <c r="L34" s="4" t="s">
        <v>1</v>
      </c>
      <c r="O34" s="4" t="s">
        <v>1</v>
      </c>
      <c r="P34" s="4" t="s">
        <v>1</v>
      </c>
      <c r="Q34" s="4">
        <v>13</v>
      </c>
      <c r="R34" s="4">
        <v>10</v>
      </c>
      <c r="S34" s="4" t="s">
        <v>1</v>
      </c>
    </row>
    <row r="35" spans="1:19" x14ac:dyDescent="0.3">
      <c r="A35" s="3" t="s">
        <v>10</v>
      </c>
      <c r="B35" s="4">
        <v>222</v>
      </c>
      <c r="C35" s="4">
        <v>96</v>
      </c>
      <c r="G35" s="4" t="s">
        <v>1</v>
      </c>
      <c r="J35" s="4">
        <v>92</v>
      </c>
      <c r="K35" s="4">
        <v>13</v>
      </c>
      <c r="L35" s="4" t="s">
        <v>1</v>
      </c>
      <c r="O35" s="4" t="s">
        <v>1</v>
      </c>
      <c r="P35" s="4" t="s">
        <v>1</v>
      </c>
      <c r="Q35" s="4" t="s">
        <v>1</v>
      </c>
      <c r="R35" s="4" t="s">
        <v>1</v>
      </c>
      <c r="S35" s="4" t="s">
        <v>1</v>
      </c>
    </row>
    <row r="36" spans="1:19" x14ac:dyDescent="0.3">
      <c r="A36" s="3" t="s">
        <v>9</v>
      </c>
      <c r="B36" s="4">
        <v>127</v>
      </c>
      <c r="C36" s="4">
        <v>53</v>
      </c>
      <c r="D36" s="4" t="s">
        <v>1</v>
      </c>
      <c r="G36" s="4" t="s">
        <v>1</v>
      </c>
      <c r="I36" s="4">
        <v>10</v>
      </c>
      <c r="J36" s="4" t="s">
        <v>1</v>
      </c>
      <c r="K36" s="4" t="s">
        <v>1</v>
      </c>
      <c r="O36" s="4">
        <v>12</v>
      </c>
      <c r="P36" s="4" t="s">
        <v>1</v>
      </c>
      <c r="Q36" s="4" t="s">
        <v>1</v>
      </c>
      <c r="R36" s="4" t="s">
        <v>1</v>
      </c>
      <c r="S36" s="4" t="s">
        <v>1</v>
      </c>
    </row>
    <row r="37" spans="1:19" x14ac:dyDescent="0.3">
      <c r="A37" s="3" t="s">
        <v>8</v>
      </c>
      <c r="B37" s="4">
        <v>17</v>
      </c>
      <c r="C37" s="4" t="s">
        <v>1</v>
      </c>
      <c r="G37" s="4" t="s">
        <v>1</v>
      </c>
      <c r="J37" s="4" t="s">
        <v>1</v>
      </c>
      <c r="K37" s="4" t="s">
        <v>1</v>
      </c>
      <c r="Q37" s="4" t="s">
        <v>1</v>
      </c>
      <c r="R37" s="4" t="s">
        <v>1</v>
      </c>
    </row>
    <row r="38" spans="1:19" x14ac:dyDescent="0.3">
      <c r="A38" s="3" t="s">
        <v>7</v>
      </c>
      <c r="B38" s="4">
        <v>1026</v>
      </c>
      <c r="C38" s="4">
        <v>377</v>
      </c>
      <c r="D38" s="4" t="s">
        <v>1</v>
      </c>
      <c r="E38" s="4" t="s">
        <v>1</v>
      </c>
      <c r="H38" s="4" t="s">
        <v>1</v>
      </c>
      <c r="I38" s="4">
        <v>68</v>
      </c>
      <c r="J38" s="4">
        <v>48</v>
      </c>
      <c r="K38" s="4">
        <v>66</v>
      </c>
      <c r="M38" s="4">
        <v>88</v>
      </c>
      <c r="O38" s="4">
        <v>35</v>
      </c>
      <c r="P38" s="4">
        <v>68</v>
      </c>
      <c r="Q38" s="4">
        <v>40</v>
      </c>
      <c r="R38" s="4">
        <v>20</v>
      </c>
      <c r="S38" s="4" t="s">
        <v>1</v>
      </c>
    </row>
    <row r="39" spans="1:19" x14ac:dyDescent="0.3">
      <c r="A39" s="3" t="s">
        <v>6</v>
      </c>
      <c r="B39" s="4">
        <v>434</v>
      </c>
      <c r="C39" s="4">
        <v>145</v>
      </c>
      <c r="D39" s="4" t="s">
        <v>1</v>
      </c>
      <c r="G39" s="4" t="s">
        <v>1</v>
      </c>
      <c r="I39" s="4" t="s">
        <v>1</v>
      </c>
      <c r="J39" s="4" t="s">
        <v>1</v>
      </c>
      <c r="K39" s="4">
        <v>15</v>
      </c>
      <c r="N39" s="4">
        <v>35</v>
      </c>
      <c r="O39" s="4" t="s">
        <v>1</v>
      </c>
      <c r="P39" s="4">
        <v>59</v>
      </c>
      <c r="Q39" s="4">
        <v>11</v>
      </c>
      <c r="R39" s="4">
        <v>14</v>
      </c>
      <c r="S39" s="4" t="s">
        <v>1</v>
      </c>
    </row>
    <row r="40" spans="1:19" x14ac:dyDescent="0.3">
      <c r="A40" s="3" t="s">
        <v>5</v>
      </c>
      <c r="B40" s="4">
        <v>499</v>
      </c>
      <c r="C40" s="4">
        <v>209</v>
      </c>
      <c r="D40" s="4" t="s">
        <v>1</v>
      </c>
      <c r="G40" s="4">
        <v>25</v>
      </c>
      <c r="I40" s="4">
        <v>13</v>
      </c>
      <c r="J40" s="4">
        <v>21</v>
      </c>
      <c r="K40" s="4">
        <v>18</v>
      </c>
      <c r="L40" s="4" t="s">
        <v>1</v>
      </c>
      <c r="O40" s="4">
        <v>32</v>
      </c>
      <c r="P40" s="4">
        <v>29</v>
      </c>
      <c r="Q40" s="4">
        <v>23</v>
      </c>
      <c r="R40" s="4">
        <v>62</v>
      </c>
      <c r="S40" s="4" t="s">
        <v>1</v>
      </c>
    </row>
    <row r="41" spans="1:19" x14ac:dyDescent="0.3">
      <c r="A41" s="3" t="s">
        <v>4</v>
      </c>
      <c r="B41" s="4">
        <v>2441</v>
      </c>
      <c r="C41" s="4">
        <v>896</v>
      </c>
      <c r="D41" s="4" t="s">
        <v>1</v>
      </c>
      <c r="E41" s="4" t="s">
        <v>1</v>
      </c>
      <c r="F41" s="4">
        <v>106</v>
      </c>
      <c r="G41" s="4" t="s">
        <v>1</v>
      </c>
      <c r="H41" s="4" t="s">
        <v>1</v>
      </c>
      <c r="I41" s="4">
        <v>12</v>
      </c>
      <c r="J41" s="4">
        <v>28</v>
      </c>
      <c r="K41" s="4">
        <v>174</v>
      </c>
      <c r="L41" s="4" t="s">
        <v>1</v>
      </c>
      <c r="N41" s="4" t="s">
        <v>1</v>
      </c>
      <c r="O41" s="4">
        <v>40</v>
      </c>
      <c r="P41" s="4">
        <v>61</v>
      </c>
      <c r="Q41" s="4">
        <v>483</v>
      </c>
      <c r="R41" s="4">
        <v>50</v>
      </c>
      <c r="S41" s="4">
        <v>15</v>
      </c>
    </row>
    <row r="42" spans="1:19" x14ac:dyDescent="0.3">
      <c r="A42" s="3" t="s">
        <v>3</v>
      </c>
      <c r="B42" s="4">
        <v>31</v>
      </c>
      <c r="C42" s="4">
        <v>12</v>
      </c>
      <c r="J42" s="4" t="s">
        <v>1</v>
      </c>
      <c r="K42" s="4" t="s">
        <v>1</v>
      </c>
      <c r="Q42" s="4" t="s">
        <v>1</v>
      </c>
      <c r="R42" s="4" t="s">
        <v>1</v>
      </c>
    </row>
    <row r="43" spans="1:19" ht="13.5" thickBot="1" x14ac:dyDescent="0.35">
      <c r="A43" s="5" t="s">
        <v>2</v>
      </c>
      <c r="B43" s="6">
        <v>2358</v>
      </c>
      <c r="C43" s="6">
        <v>969</v>
      </c>
      <c r="D43" s="6" t="s">
        <v>1</v>
      </c>
      <c r="E43" s="6">
        <v>47</v>
      </c>
      <c r="F43" s="6"/>
      <c r="G43" s="6" t="s">
        <v>1</v>
      </c>
      <c r="H43" s="6">
        <v>230</v>
      </c>
      <c r="I43" s="6">
        <v>17</v>
      </c>
      <c r="J43" s="6">
        <v>37</v>
      </c>
      <c r="K43" s="6">
        <v>42</v>
      </c>
      <c r="L43" s="6"/>
      <c r="M43" s="6"/>
      <c r="N43" s="6"/>
      <c r="O43" s="6">
        <v>52</v>
      </c>
      <c r="P43" s="6">
        <v>81</v>
      </c>
      <c r="Q43" s="6">
        <v>44</v>
      </c>
      <c r="R43" s="6">
        <v>16</v>
      </c>
      <c r="S43" s="6">
        <v>542</v>
      </c>
    </row>
    <row r="44" spans="1:19" ht="13.5" thickTop="1" x14ac:dyDescent="0.3">
      <c r="A44" s="7" t="s">
        <v>0</v>
      </c>
      <c r="B44" s="4">
        <v>44622</v>
      </c>
      <c r="C44" s="4">
        <v>17207</v>
      </c>
      <c r="D44" s="4">
        <v>334</v>
      </c>
      <c r="E44" s="4">
        <v>947</v>
      </c>
      <c r="F44" s="4">
        <v>131</v>
      </c>
      <c r="G44" s="4">
        <v>597</v>
      </c>
      <c r="H44" s="4">
        <v>473</v>
      </c>
      <c r="I44" s="4">
        <v>3067</v>
      </c>
      <c r="J44" s="4">
        <v>1162</v>
      </c>
      <c r="K44" s="4">
        <v>1937</v>
      </c>
      <c r="L44" s="4">
        <v>111</v>
      </c>
      <c r="M44" s="4">
        <v>111</v>
      </c>
      <c r="N44" s="4">
        <v>83</v>
      </c>
      <c r="O44" s="4">
        <v>2677</v>
      </c>
      <c r="P44" s="4">
        <v>2354</v>
      </c>
      <c r="Q44" s="4">
        <v>1543</v>
      </c>
      <c r="R44" s="4">
        <v>2638</v>
      </c>
      <c r="S44" s="4">
        <v>1990</v>
      </c>
    </row>
  </sheetData>
  <pageMargins left="0.7" right="0.7" top="0.75" bottom="0.75" header="0.3" footer="0.3"/>
  <pageSetup scale="8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8D3E4-7C04-4F75-A4C1-14F2DE7564C2}">
  <sheetPr>
    <tabColor theme="9"/>
  </sheetPr>
  <dimension ref="A1:S44"/>
  <sheetViews>
    <sheetView zoomScale="85" zoomScaleNormal="85" workbookViewId="0">
      <selection sqref="A1:XFD1048576"/>
    </sheetView>
  </sheetViews>
  <sheetFormatPr defaultColWidth="9" defaultRowHeight="13" x14ac:dyDescent="0.3"/>
  <cols>
    <col min="1" max="1" width="20.5" style="3" bestFit="1" customWidth="1"/>
    <col min="2" max="2" width="18.83203125" style="4" bestFit="1" customWidth="1"/>
    <col min="3" max="3" width="20.5" style="4" customWidth="1"/>
    <col min="4" max="4" width="24.33203125" style="4" bestFit="1" customWidth="1"/>
    <col min="5" max="5" width="19.5" style="4" bestFit="1" customWidth="1"/>
    <col min="6" max="6" width="19.25" style="4" bestFit="1" customWidth="1"/>
    <col min="7" max="7" width="26.33203125" style="4" bestFit="1" customWidth="1"/>
    <col min="8" max="8" width="26.5" style="4" bestFit="1" customWidth="1"/>
    <col min="9" max="9" width="24.25" style="4" bestFit="1" customWidth="1"/>
    <col min="10" max="10" width="11.5" style="4" bestFit="1" customWidth="1"/>
    <col min="11" max="11" width="21.08203125" style="4" bestFit="1" customWidth="1"/>
    <col min="12" max="12" width="23.5" style="4" bestFit="1" customWidth="1"/>
    <col min="13" max="13" width="20.5" style="4" bestFit="1" customWidth="1"/>
    <col min="14" max="14" width="25.25" style="4" bestFit="1" customWidth="1"/>
    <col min="15" max="15" width="15.75" style="4" bestFit="1" customWidth="1"/>
    <col min="16" max="16" width="18.08203125" style="4" bestFit="1" customWidth="1"/>
    <col min="17" max="17" width="17.58203125" style="4" bestFit="1" customWidth="1"/>
    <col min="18" max="18" width="18.83203125" style="4" bestFit="1" customWidth="1"/>
    <col min="19" max="19" width="19.5" style="4" bestFit="1" customWidth="1"/>
    <col min="20" max="20" width="19.08203125" style="4" bestFit="1" customWidth="1"/>
    <col min="21" max="16384" width="9" style="4"/>
  </cols>
  <sheetData>
    <row r="1" spans="1:19" s="2" customFormat="1" x14ac:dyDescent="0.3">
      <c r="A1" s="1" t="s">
        <v>62</v>
      </c>
      <c r="B1" s="1" t="s">
        <v>63</v>
      </c>
      <c r="C1" s="1" t="s">
        <v>64</v>
      </c>
      <c r="D1" s="1" t="s">
        <v>59</v>
      </c>
      <c r="E1" s="1" t="s">
        <v>58</v>
      </c>
      <c r="F1" s="1" t="s">
        <v>57</v>
      </c>
      <c r="G1" s="1" t="s">
        <v>56</v>
      </c>
      <c r="H1" s="1" t="s">
        <v>55</v>
      </c>
      <c r="I1" s="1" t="s">
        <v>54</v>
      </c>
      <c r="J1" s="1" t="s">
        <v>53</v>
      </c>
      <c r="K1" s="1" t="s">
        <v>52</v>
      </c>
      <c r="L1" s="1" t="s">
        <v>51</v>
      </c>
      <c r="M1" s="1" t="s">
        <v>50</v>
      </c>
      <c r="N1" s="1" t="s">
        <v>49</v>
      </c>
      <c r="O1" s="1" t="s">
        <v>48</v>
      </c>
      <c r="P1" s="1" t="s">
        <v>47</v>
      </c>
      <c r="Q1" s="1" t="s">
        <v>46</v>
      </c>
      <c r="R1" s="1" t="s">
        <v>45</v>
      </c>
      <c r="S1" s="1" t="s">
        <v>44</v>
      </c>
    </row>
    <row r="2" spans="1:19" x14ac:dyDescent="0.3">
      <c r="A2" s="3" t="s">
        <v>43</v>
      </c>
      <c r="B2" s="4">
        <v>5930</v>
      </c>
      <c r="C2" s="4">
        <v>2175</v>
      </c>
      <c r="D2" s="4" t="s">
        <v>1</v>
      </c>
      <c r="G2" s="4">
        <v>349</v>
      </c>
      <c r="I2" s="4">
        <v>94</v>
      </c>
      <c r="J2" s="4">
        <v>123</v>
      </c>
      <c r="K2" s="4">
        <v>214</v>
      </c>
      <c r="O2" s="4">
        <v>271</v>
      </c>
      <c r="P2" s="4">
        <v>314</v>
      </c>
      <c r="Q2" s="4">
        <v>114</v>
      </c>
      <c r="R2" s="4">
        <v>937</v>
      </c>
      <c r="S2" s="4">
        <v>34</v>
      </c>
    </row>
    <row r="3" spans="1:19" x14ac:dyDescent="0.3">
      <c r="A3" s="3" t="s">
        <v>42</v>
      </c>
      <c r="B3" s="4">
        <v>107</v>
      </c>
      <c r="C3" s="4">
        <v>46</v>
      </c>
      <c r="F3" s="4" t="s">
        <v>1</v>
      </c>
      <c r="J3" s="4" t="s">
        <v>1</v>
      </c>
      <c r="K3" s="4">
        <v>25</v>
      </c>
      <c r="L3" s="4" t="s">
        <v>1</v>
      </c>
      <c r="O3" s="4" t="s">
        <v>1</v>
      </c>
      <c r="P3" s="4" t="s">
        <v>1</v>
      </c>
      <c r="Q3" s="4">
        <v>10</v>
      </c>
      <c r="R3" s="4" t="s">
        <v>1</v>
      </c>
      <c r="S3" s="4" t="s">
        <v>1</v>
      </c>
    </row>
    <row r="4" spans="1:19" x14ac:dyDescent="0.3">
      <c r="A4" s="3" t="s">
        <v>41</v>
      </c>
      <c r="B4" s="4">
        <v>833</v>
      </c>
      <c r="C4" s="4">
        <v>312</v>
      </c>
      <c r="D4" s="4">
        <v>82</v>
      </c>
      <c r="E4" s="4" t="s">
        <v>1</v>
      </c>
      <c r="H4" s="4" t="s">
        <v>1</v>
      </c>
      <c r="I4" s="4" t="s">
        <v>1</v>
      </c>
      <c r="J4" s="4">
        <v>38</v>
      </c>
      <c r="K4" s="4">
        <v>22</v>
      </c>
      <c r="O4" s="4">
        <v>11</v>
      </c>
      <c r="P4" s="4">
        <v>98</v>
      </c>
      <c r="Q4" s="4">
        <v>13</v>
      </c>
      <c r="R4" s="4">
        <v>10</v>
      </c>
      <c r="S4" s="4">
        <v>57</v>
      </c>
    </row>
    <row r="5" spans="1:19" x14ac:dyDescent="0.3">
      <c r="A5" s="3" t="s">
        <v>40</v>
      </c>
      <c r="B5" s="4">
        <v>1541</v>
      </c>
      <c r="C5" s="4">
        <v>661</v>
      </c>
      <c r="D5" s="4">
        <v>131</v>
      </c>
      <c r="E5" s="4" t="s">
        <v>1</v>
      </c>
      <c r="G5" s="4" t="s">
        <v>1</v>
      </c>
      <c r="I5" s="4" t="s">
        <v>1</v>
      </c>
      <c r="J5" s="4">
        <v>43</v>
      </c>
      <c r="K5" s="4">
        <v>56</v>
      </c>
      <c r="L5" s="4" t="s">
        <v>1</v>
      </c>
      <c r="O5" s="4">
        <v>21</v>
      </c>
      <c r="P5" s="4">
        <v>374</v>
      </c>
      <c r="Q5" s="4">
        <v>44</v>
      </c>
      <c r="R5" s="4">
        <v>13</v>
      </c>
      <c r="S5" s="4">
        <v>39</v>
      </c>
    </row>
    <row r="6" spans="1:19" x14ac:dyDescent="0.3">
      <c r="A6" s="3" t="s">
        <v>39</v>
      </c>
      <c r="B6" s="4">
        <v>2444</v>
      </c>
      <c r="C6" s="4">
        <v>1038</v>
      </c>
      <c r="D6" s="4" t="s">
        <v>1</v>
      </c>
      <c r="E6" s="4" t="s">
        <v>1</v>
      </c>
      <c r="F6" s="4" t="s">
        <v>1</v>
      </c>
      <c r="G6" s="4">
        <v>11</v>
      </c>
      <c r="I6" s="4">
        <v>446</v>
      </c>
      <c r="J6" s="4">
        <v>26</v>
      </c>
      <c r="K6" s="4">
        <v>37</v>
      </c>
      <c r="L6" s="4" t="s">
        <v>1</v>
      </c>
      <c r="O6" s="4">
        <v>368</v>
      </c>
      <c r="P6" s="4">
        <v>135</v>
      </c>
      <c r="Q6" s="4">
        <v>39</v>
      </c>
      <c r="R6" s="4">
        <v>154</v>
      </c>
      <c r="S6" s="4">
        <v>21</v>
      </c>
    </row>
    <row r="7" spans="1:19" x14ac:dyDescent="0.3">
      <c r="A7" s="3" t="s">
        <v>38</v>
      </c>
      <c r="B7" s="4">
        <v>258</v>
      </c>
      <c r="C7" s="4">
        <v>128</v>
      </c>
      <c r="E7" s="4" t="s">
        <v>1</v>
      </c>
      <c r="I7" s="4" t="s">
        <v>1</v>
      </c>
      <c r="J7" s="4" t="s">
        <v>1</v>
      </c>
      <c r="K7" s="4">
        <v>13</v>
      </c>
      <c r="L7" s="4" t="s">
        <v>1</v>
      </c>
      <c r="O7" s="4" t="s">
        <v>1</v>
      </c>
      <c r="P7" s="4">
        <v>97</v>
      </c>
      <c r="Q7" s="4" t="s">
        <v>1</v>
      </c>
      <c r="R7" s="4" t="s">
        <v>1</v>
      </c>
    </row>
    <row r="8" spans="1:19" x14ac:dyDescent="0.3">
      <c r="A8" s="3" t="s">
        <v>37</v>
      </c>
      <c r="B8" s="4">
        <v>3401</v>
      </c>
      <c r="C8" s="4">
        <v>1303</v>
      </c>
      <c r="D8" s="4">
        <v>17</v>
      </c>
      <c r="E8" s="4">
        <v>111</v>
      </c>
      <c r="F8" s="4">
        <v>11</v>
      </c>
      <c r="G8" s="4">
        <v>74</v>
      </c>
      <c r="H8" s="4">
        <v>48</v>
      </c>
      <c r="I8" s="4">
        <v>385</v>
      </c>
      <c r="J8" s="4">
        <v>40</v>
      </c>
      <c r="K8" s="4">
        <v>88</v>
      </c>
      <c r="L8" s="4" t="s">
        <v>1</v>
      </c>
      <c r="M8" s="4" t="s">
        <v>1</v>
      </c>
      <c r="N8" s="4" t="s">
        <v>1</v>
      </c>
      <c r="O8" s="4">
        <v>337</v>
      </c>
      <c r="P8" s="4">
        <v>122</v>
      </c>
      <c r="Q8" s="4">
        <v>67</v>
      </c>
      <c r="R8" s="4">
        <v>170</v>
      </c>
      <c r="S8" s="4">
        <v>184</v>
      </c>
    </row>
    <row r="9" spans="1:19" x14ac:dyDescent="0.3">
      <c r="A9" s="3" t="s">
        <v>36</v>
      </c>
      <c r="B9" s="4">
        <v>16</v>
      </c>
      <c r="C9" s="4" t="s">
        <v>1</v>
      </c>
      <c r="K9" s="4" t="s">
        <v>1</v>
      </c>
      <c r="P9" s="4" t="s">
        <v>1</v>
      </c>
      <c r="S9" s="4" t="s">
        <v>1</v>
      </c>
    </row>
    <row r="10" spans="1:19" x14ac:dyDescent="0.3">
      <c r="A10" s="3" t="s">
        <v>35</v>
      </c>
      <c r="B10" s="4">
        <v>5433</v>
      </c>
      <c r="C10" s="4">
        <v>2271</v>
      </c>
      <c r="D10" s="4" t="s">
        <v>1</v>
      </c>
      <c r="E10" s="4">
        <v>675</v>
      </c>
      <c r="F10" s="4" t="s">
        <v>1</v>
      </c>
      <c r="H10" s="4">
        <v>18</v>
      </c>
      <c r="I10" s="4">
        <v>175</v>
      </c>
      <c r="J10" s="4">
        <v>80</v>
      </c>
      <c r="K10" s="4">
        <v>93</v>
      </c>
      <c r="M10" s="4" t="s">
        <v>1</v>
      </c>
      <c r="O10" s="4">
        <v>270</v>
      </c>
      <c r="P10" s="4">
        <v>419</v>
      </c>
      <c r="Q10" s="4">
        <v>138</v>
      </c>
      <c r="R10" s="4">
        <v>144</v>
      </c>
      <c r="S10" s="4">
        <v>831</v>
      </c>
    </row>
    <row r="11" spans="1:19" x14ac:dyDescent="0.3">
      <c r="A11" s="3" t="s">
        <v>34</v>
      </c>
      <c r="B11" s="4">
        <v>327</v>
      </c>
      <c r="C11" s="4">
        <v>131</v>
      </c>
      <c r="D11" s="4" t="s">
        <v>1</v>
      </c>
      <c r="G11" s="4" t="s">
        <v>1</v>
      </c>
      <c r="I11" s="4" t="s">
        <v>1</v>
      </c>
      <c r="J11" s="4">
        <v>13</v>
      </c>
      <c r="K11" s="4">
        <v>18</v>
      </c>
      <c r="N11" s="4" t="s">
        <v>1</v>
      </c>
      <c r="O11" s="4" t="s">
        <v>1</v>
      </c>
      <c r="P11" s="4">
        <v>31</v>
      </c>
      <c r="Q11" s="4" t="s">
        <v>1</v>
      </c>
      <c r="R11" s="4">
        <v>21</v>
      </c>
      <c r="S11" s="4" t="s">
        <v>1</v>
      </c>
    </row>
    <row r="12" spans="1:19" x14ac:dyDescent="0.3">
      <c r="A12" s="3" t="s">
        <v>33</v>
      </c>
      <c r="B12" s="4">
        <v>159</v>
      </c>
      <c r="C12" s="4">
        <v>69</v>
      </c>
      <c r="I12" s="4" t="s">
        <v>1</v>
      </c>
      <c r="J12" s="4">
        <v>25</v>
      </c>
      <c r="K12" s="4">
        <v>11</v>
      </c>
      <c r="O12" s="4" t="s">
        <v>1</v>
      </c>
      <c r="P12" s="4">
        <v>32</v>
      </c>
      <c r="Q12" s="4" t="s">
        <v>1</v>
      </c>
      <c r="R12" s="4" t="s">
        <v>1</v>
      </c>
    </row>
    <row r="13" spans="1:19" x14ac:dyDescent="0.3">
      <c r="A13" s="3" t="s">
        <v>32</v>
      </c>
      <c r="B13" s="4">
        <v>71</v>
      </c>
      <c r="C13" s="4">
        <v>34</v>
      </c>
      <c r="F13" s="4" t="s">
        <v>1</v>
      </c>
      <c r="J13" s="4" t="s">
        <v>1</v>
      </c>
      <c r="K13" s="4">
        <v>16</v>
      </c>
      <c r="L13" s="4" t="s">
        <v>1</v>
      </c>
      <c r="O13" s="4" t="s">
        <v>1</v>
      </c>
      <c r="P13" s="4" t="s">
        <v>1</v>
      </c>
      <c r="Q13" s="4" t="s">
        <v>1</v>
      </c>
      <c r="R13" s="4" t="s">
        <v>1</v>
      </c>
      <c r="S13" s="4" t="s">
        <v>1</v>
      </c>
    </row>
    <row r="14" spans="1:19" x14ac:dyDescent="0.3">
      <c r="A14" s="3" t="s">
        <v>31</v>
      </c>
      <c r="B14" s="4">
        <v>94</v>
      </c>
      <c r="C14" s="4">
        <v>26</v>
      </c>
      <c r="F14" s="4" t="s">
        <v>1</v>
      </c>
      <c r="H14" s="4" t="s">
        <v>1</v>
      </c>
      <c r="I14" s="4" t="s">
        <v>1</v>
      </c>
      <c r="J14" s="4" t="s">
        <v>1</v>
      </c>
      <c r="K14" s="4" t="s">
        <v>1</v>
      </c>
      <c r="O14" s="4" t="s">
        <v>1</v>
      </c>
      <c r="P14" s="4" t="s">
        <v>1</v>
      </c>
      <c r="Q14" s="4" t="s">
        <v>1</v>
      </c>
      <c r="S14" s="4" t="s">
        <v>1</v>
      </c>
    </row>
    <row r="15" spans="1:19" x14ac:dyDescent="0.3">
      <c r="A15" s="3" t="s">
        <v>30</v>
      </c>
      <c r="B15" s="4">
        <v>4078</v>
      </c>
      <c r="C15" s="4">
        <v>1461</v>
      </c>
      <c r="E15" s="4" t="s">
        <v>1</v>
      </c>
      <c r="G15" s="4" t="s">
        <v>1</v>
      </c>
      <c r="I15" s="4">
        <v>969</v>
      </c>
      <c r="J15" s="4">
        <v>44</v>
      </c>
      <c r="K15" s="4">
        <v>54</v>
      </c>
      <c r="M15" s="4">
        <v>13</v>
      </c>
      <c r="O15" s="4">
        <v>429</v>
      </c>
      <c r="P15" s="4">
        <v>117</v>
      </c>
      <c r="Q15" s="4">
        <v>48</v>
      </c>
      <c r="R15" s="4">
        <v>92</v>
      </c>
      <c r="S15" s="4">
        <v>26</v>
      </c>
    </row>
    <row r="16" spans="1:19" x14ac:dyDescent="0.3">
      <c r="A16" s="3" t="s">
        <v>29</v>
      </c>
      <c r="B16" s="4">
        <v>641</v>
      </c>
      <c r="C16" s="4">
        <v>267</v>
      </c>
      <c r="I16" s="4" t="s">
        <v>1</v>
      </c>
      <c r="J16" s="4">
        <v>15</v>
      </c>
      <c r="K16" s="4">
        <v>190</v>
      </c>
      <c r="L16" s="4">
        <v>66</v>
      </c>
      <c r="O16" s="4">
        <v>18</v>
      </c>
      <c r="P16" s="4">
        <v>10</v>
      </c>
      <c r="Q16" s="4">
        <v>18</v>
      </c>
      <c r="R16" s="4" t="s">
        <v>1</v>
      </c>
    </row>
    <row r="17" spans="1:19" x14ac:dyDescent="0.3">
      <c r="A17" s="3" t="s">
        <v>28</v>
      </c>
      <c r="B17" s="4">
        <v>4384</v>
      </c>
      <c r="C17" s="4">
        <v>1660</v>
      </c>
      <c r="E17" s="4" t="s">
        <v>1</v>
      </c>
      <c r="F17" s="4" t="s">
        <v>1</v>
      </c>
      <c r="G17" s="4">
        <v>16</v>
      </c>
      <c r="H17" s="4" t="s">
        <v>1</v>
      </c>
      <c r="I17" s="4">
        <v>825</v>
      </c>
      <c r="J17" s="4">
        <v>90</v>
      </c>
      <c r="K17" s="4">
        <v>121</v>
      </c>
      <c r="L17" s="4" t="s">
        <v>1</v>
      </c>
      <c r="M17" s="4" t="s">
        <v>1</v>
      </c>
      <c r="O17" s="4">
        <v>265</v>
      </c>
      <c r="P17" s="4">
        <v>196</v>
      </c>
      <c r="Q17" s="4">
        <v>130</v>
      </c>
      <c r="R17" s="4">
        <v>280</v>
      </c>
      <c r="S17" s="4">
        <v>47</v>
      </c>
    </row>
    <row r="18" spans="1:19" x14ac:dyDescent="0.3">
      <c r="A18" s="3" t="s">
        <v>27</v>
      </c>
      <c r="B18" s="4">
        <v>164</v>
      </c>
      <c r="C18" s="4">
        <v>56</v>
      </c>
      <c r="G18" s="4">
        <v>13</v>
      </c>
      <c r="H18" s="4" t="s">
        <v>1</v>
      </c>
      <c r="J18" s="4">
        <v>23</v>
      </c>
      <c r="K18" s="4" t="s">
        <v>1</v>
      </c>
      <c r="P18" s="4" t="s">
        <v>1</v>
      </c>
      <c r="Q18" s="4" t="s">
        <v>1</v>
      </c>
      <c r="R18" s="4">
        <v>12</v>
      </c>
      <c r="S18" s="4" t="s">
        <v>1</v>
      </c>
    </row>
    <row r="19" spans="1:19" x14ac:dyDescent="0.3">
      <c r="A19" s="3" t="s">
        <v>26</v>
      </c>
      <c r="B19" s="4">
        <v>88</v>
      </c>
      <c r="C19" s="4">
        <v>32</v>
      </c>
      <c r="F19" s="4" t="s">
        <v>1</v>
      </c>
      <c r="J19" s="4" t="s">
        <v>1</v>
      </c>
      <c r="K19" s="4">
        <v>16</v>
      </c>
      <c r="L19" s="4" t="s">
        <v>1</v>
      </c>
      <c r="O19" s="4" t="s">
        <v>1</v>
      </c>
      <c r="Q19" s="4" t="s">
        <v>1</v>
      </c>
      <c r="R19" s="4" t="s">
        <v>1</v>
      </c>
    </row>
    <row r="20" spans="1:19" x14ac:dyDescent="0.3">
      <c r="A20" s="3" t="s">
        <v>25</v>
      </c>
      <c r="B20" s="4">
        <v>334</v>
      </c>
      <c r="C20" s="4">
        <v>153</v>
      </c>
      <c r="D20" s="4">
        <v>28</v>
      </c>
      <c r="I20" s="4" t="s">
        <v>1</v>
      </c>
      <c r="J20" s="4">
        <v>12</v>
      </c>
      <c r="K20" s="4" t="s">
        <v>1</v>
      </c>
      <c r="O20" s="4">
        <v>10</v>
      </c>
      <c r="P20" s="4">
        <v>100</v>
      </c>
      <c r="Q20" s="4" t="s">
        <v>1</v>
      </c>
      <c r="R20" s="4" t="s">
        <v>1</v>
      </c>
      <c r="S20" s="4" t="s">
        <v>1</v>
      </c>
    </row>
    <row r="21" spans="1:19" x14ac:dyDescent="0.3">
      <c r="A21" s="3" t="s">
        <v>24</v>
      </c>
      <c r="B21" s="4">
        <v>213</v>
      </c>
      <c r="C21" s="4">
        <v>78</v>
      </c>
      <c r="E21" s="4" t="s">
        <v>1</v>
      </c>
      <c r="F21" s="4" t="s">
        <v>1</v>
      </c>
      <c r="H21" s="4" t="s">
        <v>1</v>
      </c>
      <c r="J21" s="4">
        <v>28</v>
      </c>
      <c r="K21" s="4">
        <v>23</v>
      </c>
      <c r="O21" s="4" t="s">
        <v>1</v>
      </c>
      <c r="P21" s="4" t="s">
        <v>1</v>
      </c>
      <c r="Q21" s="4">
        <v>14</v>
      </c>
      <c r="R21" s="4" t="s">
        <v>1</v>
      </c>
    </row>
    <row r="22" spans="1:19" x14ac:dyDescent="0.3">
      <c r="A22" s="3" t="s">
        <v>23</v>
      </c>
      <c r="B22" s="4">
        <v>249</v>
      </c>
      <c r="C22" s="4">
        <v>121</v>
      </c>
      <c r="E22" s="4">
        <v>34</v>
      </c>
      <c r="F22" s="4" t="s">
        <v>1</v>
      </c>
      <c r="H22" s="4" t="s">
        <v>1</v>
      </c>
      <c r="I22" s="4" t="s">
        <v>1</v>
      </c>
      <c r="J22" s="4" t="s">
        <v>1</v>
      </c>
      <c r="K22" s="4" t="s">
        <v>1</v>
      </c>
      <c r="O22" s="4">
        <v>11</v>
      </c>
      <c r="P22" s="4">
        <v>35</v>
      </c>
      <c r="Q22" s="4">
        <v>11</v>
      </c>
      <c r="R22" s="4" t="s">
        <v>1</v>
      </c>
      <c r="S22" s="4">
        <v>28</v>
      </c>
    </row>
    <row r="23" spans="1:19" x14ac:dyDescent="0.3">
      <c r="A23" s="3" t="s">
        <v>22</v>
      </c>
      <c r="B23" s="4">
        <v>398</v>
      </c>
      <c r="C23" s="4">
        <v>179</v>
      </c>
      <c r="I23" s="4">
        <v>121</v>
      </c>
      <c r="J23" s="4" t="s">
        <v>1</v>
      </c>
      <c r="K23" s="4">
        <v>10</v>
      </c>
      <c r="O23" s="4">
        <v>42</v>
      </c>
      <c r="P23" s="4">
        <v>20</v>
      </c>
      <c r="Q23" s="4">
        <v>13</v>
      </c>
      <c r="R23" s="4">
        <v>11</v>
      </c>
      <c r="S23" s="4" t="s">
        <v>1</v>
      </c>
    </row>
    <row r="24" spans="1:19" x14ac:dyDescent="0.3">
      <c r="A24" s="3" t="s">
        <v>21</v>
      </c>
      <c r="B24" s="4">
        <v>2391</v>
      </c>
      <c r="C24" s="4">
        <v>786</v>
      </c>
      <c r="E24" s="4" t="s">
        <v>1</v>
      </c>
      <c r="F24" s="4" t="s">
        <v>1</v>
      </c>
      <c r="G24" s="4">
        <v>164</v>
      </c>
      <c r="I24" s="4" t="s">
        <v>1</v>
      </c>
      <c r="J24" s="4">
        <v>112</v>
      </c>
      <c r="K24" s="4">
        <v>69</v>
      </c>
      <c r="M24" s="4" t="s">
        <v>1</v>
      </c>
      <c r="O24" s="4">
        <v>50</v>
      </c>
      <c r="P24" s="4">
        <v>61</v>
      </c>
      <c r="Q24" s="4">
        <v>52</v>
      </c>
      <c r="R24" s="4">
        <v>349</v>
      </c>
      <c r="S24" s="4" t="s">
        <v>1</v>
      </c>
    </row>
    <row r="25" spans="1:19" x14ac:dyDescent="0.3">
      <c r="A25" s="3" t="s">
        <v>20</v>
      </c>
      <c r="B25" s="4">
        <v>174</v>
      </c>
      <c r="C25" s="4">
        <v>76</v>
      </c>
      <c r="G25" s="4" t="s">
        <v>1</v>
      </c>
      <c r="I25" s="4" t="s">
        <v>1</v>
      </c>
      <c r="J25" s="4">
        <v>59</v>
      </c>
      <c r="K25" s="4" t="s">
        <v>1</v>
      </c>
      <c r="O25" s="4" t="s">
        <v>1</v>
      </c>
      <c r="P25" s="4" t="s">
        <v>1</v>
      </c>
      <c r="Q25" s="4" t="s">
        <v>1</v>
      </c>
      <c r="R25" s="4" t="s">
        <v>1</v>
      </c>
      <c r="S25" s="4" t="s">
        <v>1</v>
      </c>
    </row>
    <row r="26" spans="1:19" x14ac:dyDescent="0.3">
      <c r="A26" s="3" t="s">
        <v>19</v>
      </c>
      <c r="B26" s="4">
        <v>71</v>
      </c>
      <c r="C26" s="4">
        <v>21</v>
      </c>
      <c r="E26" s="4" t="s">
        <v>1</v>
      </c>
      <c r="H26" s="4" t="s">
        <v>1</v>
      </c>
      <c r="I26" s="4" t="s">
        <v>1</v>
      </c>
      <c r="J26" s="4" t="s">
        <v>1</v>
      </c>
      <c r="M26" s="4" t="s">
        <v>1</v>
      </c>
      <c r="O26" s="4" t="s">
        <v>1</v>
      </c>
      <c r="P26" s="4" t="s">
        <v>1</v>
      </c>
      <c r="Q26" s="4" t="s">
        <v>1</v>
      </c>
      <c r="R26" s="4" t="s">
        <v>1</v>
      </c>
      <c r="S26" s="4" t="s">
        <v>1</v>
      </c>
    </row>
    <row r="27" spans="1:19" x14ac:dyDescent="0.3">
      <c r="A27" s="3" t="s">
        <v>18</v>
      </c>
      <c r="B27" s="4">
        <v>775</v>
      </c>
      <c r="C27" s="4">
        <v>274</v>
      </c>
      <c r="E27" s="4">
        <v>10</v>
      </c>
      <c r="H27" s="4">
        <v>101</v>
      </c>
      <c r="I27" s="4" t="s">
        <v>1</v>
      </c>
      <c r="J27" s="4" t="s">
        <v>1</v>
      </c>
      <c r="K27" s="4" t="s">
        <v>1</v>
      </c>
      <c r="O27" s="4">
        <v>32</v>
      </c>
      <c r="P27" s="4">
        <v>10</v>
      </c>
      <c r="Q27" s="4" t="s">
        <v>1</v>
      </c>
      <c r="S27" s="4">
        <v>149</v>
      </c>
    </row>
    <row r="28" spans="1:19" x14ac:dyDescent="0.3">
      <c r="A28" s="3" t="s">
        <v>17</v>
      </c>
      <c r="B28" s="4">
        <v>404</v>
      </c>
      <c r="C28" s="4">
        <v>144</v>
      </c>
      <c r="G28" s="4" t="s">
        <v>1</v>
      </c>
      <c r="I28" s="4">
        <v>40</v>
      </c>
      <c r="J28" s="4" t="s">
        <v>1</v>
      </c>
      <c r="K28" s="4" t="s">
        <v>1</v>
      </c>
      <c r="O28" s="4">
        <v>86</v>
      </c>
      <c r="P28" s="4" t="s">
        <v>1</v>
      </c>
      <c r="Q28" s="4" t="s">
        <v>1</v>
      </c>
      <c r="R28" s="4">
        <v>14</v>
      </c>
      <c r="S28" s="4" t="s">
        <v>1</v>
      </c>
    </row>
    <row r="29" spans="1:19" x14ac:dyDescent="0.3">
      <c r="A29" s="3" t="s">
        <v>16</v>
      </c>
      <c r="B29" s="4">
        <v>31</v>
      </c>
      <c r="C29" s="4">
        <v>12</v>
      </c>
      <c r="F29" s="4" t="s">
        <v>1</v>
      </c>
      <c r="J29" s="4" t="s">
        <v>1</v>
      </c>
      <c r="K29" s="4" t="s">
        <v>1</v>
      </c>
      <c r="Q29" s="4" t="s">
        <v>1</v>
      </c>
    </row>
    <row r="30" spans="1:19" x14ac:dyDescent="0.3">
      <c r="A30" s="3" t="s">
        <v>15</v>
      </c>
      <c r="B30" s="4">
        <v>1010</v>
      </c>
      <c r="C30" s="4">
        <v>316</v>
      </c>
      <c r="F30" s="4" t="s">
        <v>1</v>
      </c>
      <c r="G30" s="4">
        <v>46</v>
      </c>
      <c r="I30" s="4" t="s">
        <v>1</v>
      </c>
      <c r="J30" s="4" t="s">
        <v>1</v>
      </c>
      <c r="K30" s="4">
        <v>19</v>
      </c>
      <c r="L30" s="4" t="s">
        <v>1</v>
      </c>
      <c r="O30" s="4">
        <v>43</v>
      </c>
      <c r="P30" s="4">
        <v>29</v>
      </c>
      <c r="Q30" s="4">
        <v>13</v>
      </c>
      <c r="R30" s="4">
        <v>189</v>
      </c>
      <c r="S30" s="4" t="s">
        <v>1</v>
      </c>
    </row>
    <row r="31" spans="1:19" x14ac:dyDescent="0.3">
      <c r="A31" s="3" t="s">
        <v>14</v>
      </c>
      <c r="B31" s="4">
        <v>35</v>
      </c>
      <c r="C31" s="4">
        <v>11</v>
      </c>
      <c r="D31" s="4" t="s">
        <v>1</v>
      </c>
      <c r="J31" s="4" t="s">
        <v>1</v>
      </c>
      <c r="K31" s="4" t="s">
        <v>1</v>
      </c>
      <c r="P31" s="4" t="s">
        <v>1</v>
      </c>
      <c r="R31" s="4" t="s">
        <v>1</v>
      </c>
    </row>
    <row r="32" spans="1:19" x14ac:dyDescent="0.3">
      <c r="A32" s="3" t="s">
        <v>13</v>
      </c>
      <c r="B32" s="4">
        <v>1424</v>
      </c>
      <c r="C32" s="4">
        <v>602</v>
      </c>
      <c r="E32" s="4" t="s">
        <v>1</v>
      </c>
      <c r="G32" s="4" t="s">
        <v>1</v>
      </c>
      <c r="I32" s="4">
        <v>349</v>
      </c>
      <c r="J32" s="4" t="s">
        <v>1</v>
      </c>
      <c r="K32" s="4" t="s">
        <v>1</v>
      </c>
      <c r="O32" s="4">
        <v>287</v>
      </c>
      <c r="P32" s="4">
        <v>20</v>
      </c>
      <c r="Q32" s="4">
        <v>18</v>
      </c>
      <c r="R32" s="4">
        <v>15</v>
      </c>
      <c r="S32" s="4">
        <v>10</v>
      </c>
    </row>
    <row r="33" spans="1:19" x14ac:dyDescent="0.3">
      <c r="A33" s="3" t="s">
        <v>12</v>
      </c>
      <c r="B33" s="4">
        <v>203</v>
      </c>
      <c r="C33" s="4">
        <v>84</v>
      </c>
      <c r="D33" s="4" t="s">
        <v>1</v>
      </c>
      <c r="E33" s="4" t="s">
        <v>1</v>
      </c>
      <c r="F33" s="4" t="s">
        <v>1</v>
      </c>
      <c r="G33" s="4" t="s">
        <v>1</v>
      </c>
      <c r="J33" s="4">
        <v>11</v>
      </c>
      <c r="K33" s="4" t="s">
        <v>1</v>
      </c>
      <c r="O33" s="4" t="s">
        <v>1</v>
      </c>
      <c r="P33" s="4">
        <v>55</v>
      </c>
      <c r="Q33" s="4" t="s">
        <v>1</v>
      </c>
      <c r="R33" s="4" t="s">
        <v>1</v>
      </c>
      <c r="S33" s="4" t="s">
        <v>1</v>
      </c>
    </row>
    <row r="34" spans="1:19" x14ac:dyDescent="0.3">
      <c r="A34" s="3" t="s">
        <v>11</v>
      </c>
      <c r="B34" s="4">
        <v>326</v>
      </c>
      <c r="C34" s="4">
        <v>142</v>
      </c>
      <c r="D34" s="4" t="s">
        <v>1</v>
      </c>
      <c r="E34" s="4" t="s">
        <v>1</v>
      </c>
      <c r="I34" s="4" t="s">
        <v>1</v>
      </c>
      <c r="J34" s="4">
        <v>104</v>
      </c>
      <c r="K34" s="4">
        <v>26</v>
      </c>
      <c r="L34" s="4" t="s">
        <v>1</v>
      </c>
      <c r="O34" s="4" t="s">
        <v>1</v>
      </c>
      <c r="P34" s="4" t="s">
        <v>1</v>
      </c>
      <c r="Q34" s="4">
        <v>12</v>
      </c>
      <c r="R34" s="4" t="s">
        <v>1</v>
      </c>
      <c r="S34" s="4" t="s">
        <v>1</v>
      </c>
    </row>
    <row r="35" spans="1:19" x14ac:dyDescent="0.3">
      <c r="A35" s="3" t="s">
        <v>10</v>
      </c>
      <c r="B35" s="4">
        <v>227</v>
      </c>
      <c r="C35" s="4">
        <v>112</v>
      </c>
      <c r="E35" s="4" t="s">
        <v>1</v>
      </c>
      <c r="I35" s="4" t="s">
        <v>1</v>
      </c>
      <c r="J35" s="4">
        <v>104</v>
      </c>
      <c r="K35" s="4" t="s">
        <v>1</v>
      </c>
      <c r="L35" s="4" t="s">
        <v>1</v>
      </c>
      <c r="O35" s="4" t="s">
        <v>1</v>
      </c>
      <c r="P35" s="4" t="s">
        <v>1</v>
      </c>
      <c r="Q35" s="4" t="s">
        <v>1</v>
      </c>
      <c r="R35" s="4" t="s">
        <v>1</v>
      </c>
      <c r="S35" s="4" t="s">
        <v>1</v>
      </c>
    </row>
    <row r="36" spans="1:19" x14ac:dyDescent="0.3">
      <c r="A36" s="3" t="s">
        <v>9</v>
      </c>
      <c r="B36" s="4">
        <v>124</v>
      </c>
      <c r="C36" s="4">
        <v>49</v>
      </c>
      <c r="D36" s="4" t="s">
        <v>1</v>
      </c>
      <c r="G36" s="4" t="s">
        <v>1</v>
      </c>
      <c r="I36" s="4" t="s">
        <v>1</v>
      </c>
      <c r="J36" s="4" t="s">
        <v>1</v>
      </c>
      <c r="K36" s="4" t="s">
        <v>1</v>
      </c>
      <c r="O36" s="4">
        <v>10</v>
      </c>
      <c r="P36" s="4">
        <v>10</v>
      </c>
      <c r="Q36" s="4" t="s">
        <v>1</v>
      </c>
      <c r="R36" s="4" t="s">
        <v>1</v>
      </c>
      <c r="S36" s="4" t="s">
        <v>1</v>
      </c>
    </row>
    <row r="37" spans="1:19" x14ac:dyDescent="0.3">
      <c r="A37" s="3" t="s">
        <v>8</v>
      </c>
      <c r="B37" s="4">
        <v>19</v>
      </c>
      <c r="C37" s="4" t="s">
        <v>1</v>
      </c>
      <c r="J37" s="4" t="s">
        <v>1</v>
      </c>
      <c r="K37" s="4" t="s">
        <v>1</v>
      </c>
      <c r="Q37" s="4" t="s">
        <v>1</v>
      </c>
    </row>
    <row r="38" spans="1:19" x14ac:dyDescent="0.3">
      <c r="A38" s="3" t="s">
        <v>7</v>
      </c>
      <c r="B38" s="4">
        <v>1092</v>
      </c>
      <c r="C38" s="4">
        <v>402</v>
      </c>
      <c r="D38" s="4" t="s">
        <v>1</v>
      </c>
      <c r="E38" s="4" t="s">
        <v>1</v>
      </c>
      <c r="I38" s="4">
        <v>95</v>
      </c>
      <c r="J38" s="4">
        <v>58</v>
      </c>
      <c r="K38" s="4">
        <v>55</v>
      </c>
      <c r="L38" s="4" t="s">
        <v>1</v>
      </c>
      <c r="M38" s="4">
        <v>78</v>
      </c>
      <c r="O38" s="4">
        <v>39</v>
      </c>
      <c r="P38" s="4">
        <v>62</v>
      </c>
      <c r="Q38" s="4">
        <v>37</v>
      </c>
      <c r="R38" s="4">
        <v>24</v>
      </c>
      <c r="S38" s="4">
        <v>19</v>
      </c>
    </row>
    <row r="39" spans="1:19" x14ac:dyDescent="0.3">
      <c r="A39" s="3" t="s">
        <v>6</v>
      </c>
      <c r="B39" s="4">
        <v>418</v>
      </c>
      <c r="C39" s="4">
        <v>129</v>
      </c>
      <c r="I39" s="4" t="s">
        <v>1</v>
      </c>
      <c r="J39" s="4" t="s">
        <v>1</v>
      </c>
      <c r="K39" s="4">
        <v>13</v>
      </c>
      <c r="N39" s="4" t="s">
        <v>1</v>
      </c>
      <c r="O39" s="4" t="s">
        <v>1</v>
      </c>
      <c r="P39" s="4">
        <v>60</v>
      </c>
      <c r="Q39" s="4" t="s">
        <v>1</v>
      </c>
      <c r="R39" s="4">
        <v>10</v>
      </c>
      <c r="S39" s="4" t="s">
        <v>1</v>
      </c>
    </row>
    <row r="40" spans="1:19" x14ac:dyDescent="0.3">
      <c r="A40" s="3" t="s">
        <v>5</v>
      </c>
      <c r="B40" s="4">
        <v>591</v>
      </c>
      <c r="C40" s="4">
        <v>230</v>
      </c>
      <c r="G40" s="4">
        <v>30</v>
      </c>
      <c r="I40" s="4">
        <v>11</v>
      </c>
      <c r="J40" s="4">
        <v>18</v>
      </c>
      <c r="K40" s="4">
        <v>12</v>
      </c>
      <c r="O40" s="4">
        <v>50</v>
      </c>
      <c r="P40" s="4">
        <v>40</v>
      </c>
      <c r="Q40" s="4">
        <v>25</v>
      </c>
      <c r="R40" s="4">
        <v>75</v>
      </c>
      <c r="S40" s="4" t="s">
        <v>1</v>
      </c>
    </row>
    <row r="41" spans="1:19" x14ac:dyDescent="0.3">
      <c r="A41" s="3" t="s">
        <v>4</v>
      </c>
      <c r="B41" s="4">
        <v>2517</v>
      </c>
      <c r="C41" s="4">
        <v>906</v>
      </c>
      <c r="D41" s="4" t="s">
        <v>1</v>
      </c>
      <c r="E41" s="4" t="s">
        <v>1</v>
      </c>
      <c r="F41" s="4">
        <v>165</v>
      </c>
      <c r="G41" s="4" t="s">
        <v>1</v>
      </c>
      <c r="H41" s="4" t="s">
        <v>1</v>
      </c>
      <c r="I41" s="4">
        <v>14</v>
      </c>
      <c r="J41" s="4">
        <v>28</v>
      </c>
      <c r="K41" s="4">
        <v>135</v>
      </c>
      <c r="L41" s="4" t="s">
        <v>1</v>
      </c>
      <c r="O41" s="4">
        <v>51</v>
      </c>
      <c r="P41" s="4">
        <v>64</v>
      </c>
      <c r="Q41" s="4">
        <v>464</v>
      </c>
      <c r="R41" s="4">
        <v>51</v>
      </c>
      <c r="S41" s="4" t="s">
        <v>1</v>
      </c>
    </row>
    <row r="42" spans="1:19" x14ac:dyDescent="0.3">
      <c r="A42" s="3" t="s">
        <v>3</v>
      </c>
      <c r="B42" s="4">
        <v>29</v>
      </c>
      <c r="C42" s="4">
        <v>12</v>
      </c>
      <c r="I42" s="4" t="s">
        <v>1</v>
      </c>
      <c r="J42" s="4" t="s">
        <v>1</v>
      </c>
      <c r="K42" s="4" t="s">
        <v>1</v>
      </c>
      <c r="Q42" s="4" t="s">
        <v>1</v>
      </c>
      <c r="R42" s="4" t="s">
        <v>1</v>
      </c>
    </row>
    <row r="43" spans="1:19" ht="13.5" thickBot="1" x14ac:dyDescent="0.35">
      <c r="A43" s="5" t="s">
        <v>2</v>
      </c>
      <c r="B43" s="6">
        <v>2408</v>
      </c>
      <c r="C43" s="6">
        <v>940</v>
      </c>
      <c r="D43" s="6" t="s">
        <v>1</v>
      </c>
      <c r="E43" s="6">
        <v>49</v>
      </c>
      <c r="F43" s="6"/>
      <c r="G43" s="6"/>
      <c r="H43" s="6">
        <v>229</v>
      </c>
      <c r="I43" s="6" t="s">
        <v>1</v>
      </c>
      <c r="J43" s="6">
        <v>36</v>
      </c>
      <c r="K43" s="6">
        <v>18</v>
      </c>
      <c r="L43" s="6" t="s">
        <v>1</v>
      </c>
      <c r="M43" s="6" t="s">
        <v>1</v>
      </c>
      <c r="N43" s="6"/>
      <c r="O43" s="6">
        <v>61</v>
      </c>
      <c r="P43" s="6">
        <v>130</v>
      </c>
      <c r="Q43" s="6">
        <v>50</v>
      </c>
      <c r="R43" s="6">
        <v>15</v>
      </c>
      <c r="S43" s="6">
        <v>482</v>
      </c>
    </row>
    <row r="44" spans="1:19" ht="13.5" thickTop="1" x14ac:dyDescent="0.3">
      <c r="A44" s="3" t="s">
        <v>0</v>
      </c>
      <c r="B44" s="4">
        <f>SUM(B2:B43)</f>
        <v>45432</v>
      </c>
      <c r="C44" s="4">
        <f>SUM(C2:C43)</f>
        <v>17449</v>
      </c>
      <c r="D44" s="4">
        <v>282</v>
      </c>
      <c r="E44" s="4">
        <v>917</v>
      </c>
      <c r="F44" s="4">
        <v>196</v>
      </c>
      <c r="G44" s="4">
        <v>737</v>
      </c>
      <c r="H44" s="4">
        <v>414</v>
      </c>
      <c r="I44" s="4">
        <v>3582</v>
      </c>
      <c r="J44" s="4">
        <v>1225</v>
      </c>
      <c r="K44" s="4">
        <v>1420</v>
      </c>
      <c r="L44" s="4">
        <v>101</v>
      </c>
      <c r="M44" s="4">
        <v>103</v>
      </c>
      <c r="N44" s="4">
        <v>86</v>
      </c>
      <c r="O44" s="4">
        <v>2804</v>
      </c>
      <c r="P44" s="4">
        <v>2688</v>
      </c>
      <c r="Q44" s="4">
        <v>1409</v>
      </c>
      <c r="R44" s="4">
        <v>2653</v>
      </c>
      <c r="S44" s="4">
        <v>1991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4D021-D2E9-49DA-BF5B-2106186CA2B8}">
  <sheetPr>
    <tabColor theme="9"/>
  </sheetPr>
  <dimension ref="A1:X45"/>
  <sheetViews>
    <sheetView zoomScale="85" zoomScaleNormal="85" workbookViewId="0">
      <selection activeCell="D29" sqref="D29"/>
    </sheetView>
  </sheetViews>
  <sheetFormatPr defaultColWidth="9" defaultRowHeight="13" x14ac:dyDescent="0.3"/>
  <cols>
    <col min="1" max="1" width="20.5" style="3" bestFit="1" customWidth="1"/>
    <col min="2" max="2" width="18.83203125" style="4" bestFit="1" customWidth="1"/>
    <col min="3" max="3" width="20.5" style="4" customWidth="1"/>
    <col min="4" max="4" width="24.33203125" style="4" bestFit="1" customWidth="1"/>
    <col min="5" max="5" width="19.5" style="4" bestFit="1" customWidth="1"/>
    <col min="6" max="6" width="19.25" style="4" bestFit="1" customWidth="1"/>
    <col min="7" max="7" width="26.33203125" style="4" bestFit="1" customWidth="1"/>
    <col min="8" max="8" width="26.5" style="4" bestFit="1" customWidth="1"/>
    <col min="9" max="9" width="24.25" style="4" bestFit="1" customWidth="1"/>
    <col min="10" max="10" width="11.5" style="4" bestFit="1" customWidth="1"/>
    <col min="11" max="11" width="21.08203125" style="4" bestFit="1" customWidth="1"/>
    <col min="12" max="12" width="23.5" style="4" bestFit="1" customWidth="1"/>
    <col min="13" max="13" width="20.5" style="4" bestFit="1" customWidth="1"/>
    <col min="14" max="14" width="25.25" style="4" bestFit="1" customWidth="1"/>
    <col min="15" max="15" width="15.75" style="4" bestFit="1" customWidth="1"/>
    <col min="16" max="16" width="18.08203125" style="4" bestFit="1" customWidth="1"/>
    <col min="17" max="17" width="17.58203125" style="4" bestFit="1" customWidth="1"/>
    <col min="18" max="18" width="18.83203125" style="4" bestFit="1" customWidth="1"/>
    <col min="19" max="19" width="19.5" style="4" bestFit="1" customWidth="1"/>
    <col min="20" max="20" width="9" style="4"/>
    <col min="21" max="21" width="20.5" style="4" bestFit="1" customWidth="1"/>
    <col min="22" max="22" width="26.33203125" style="4" bestFit="1" customWidth="1"/>
    <col min="23" max="16384" width="9" style="4"/>
  </cols>
  <sheetData>
    <row r="1" spans="1:24" s="2" customFormat="1" x14ac:dyDescent="0.3">
      <c r="A1" s="1" t="s">
        <v>62</v>
      </c>
      <c r="B1" s="1" t="s">
        <v>63</v>
      </c>
      <c r="C1" s="1" t="s">
        <v>64</v>
      </c>
      <c r="D1" s="1" t="s">
        <v>59</v>
      </c>
      <c r="E1" s="1" t="s">
        <v>58</v>
      </c>
      <c r="F1" s="1" t="s">
        <v>57</v>
      </c>
      <c r="G1" s="1" t="s">
        <v>56</v>
      </c>
      <c r="H1" s="1" t="s">
        <v>55</v>
      </c>
      <c r="I1" s="1" t="s">
        <v>54</v>
      </c>
      <c r="J1" s="1" t="s">
        <v>53</v>
      </c>
      <c r="K1" s="1" t="s">
        <v>52</v>
      </c>
      <c r="L1" s="1" t="s">
        <v>51</v>
      </c>
      <c r="M1" s="1" t="s">
        <v>50</v>
      </c>
      <c r="N1" s="1" t="s">
        <v>49</v>
      </c>
      <c r="O1" s="1" t="s">
        <v>48</v>
      </c>
      <c r="P1" s="1" t="s">
        <v>47</v>
      </c>
      <c r="Q1" s="1" t="s">
        <v>46</v>
      </c>
      <c r="R1" s="1" t="s">
        <v>45</v>
      </c>
      <c r="S1" s="1" t="s">
        <v>44</v>
      </c>
      <c r="T1" s="2" t="s">
        <v>65</v>
      </c>
      <c r="U1" s="3"/>
      <c r="V1" s="3"/>
      <c r="W1" s="3"/>
      <c r="X1" s="3"/>
    </row>
    <row r="2" spans="1:24" x14ac:dyDescent="0.3">
      <c r="A2" s="7" t="s">
        <v>43</v>
      </c>
      <c r="B2" s="4">
        <v>6026</v>
      </c>
      <c r="C2" s="4">
        <v>2103</v>
      </c>
      <c r="D2" s="4" t="s">
        <v>1</v>
      </c>
      <c r="E2" s="4" t="s">
        <v>1</v>
      </c>
      <c r="F2" s="4" t="s">
        <v>1</v>
      </c>
      <c r="G2" s="4">
        <v>605</v>
      </c>
      <c r="H2" s="4" t="s">
        <v>1</v>
      </c>
      <c r="I2" s="4">
        <v>78</v>
      </c>
      <c r="J2" s="4">
        <v>119</v>
      </c>
      <c r="K2" s="4">
        <v>136</v>
      </c>
      <c r="L2" s="4" t="s">
        <v>1</v>
      </c>
      <c r="O2" s="4">
        <v>209</v>
      </c>
      <c r="P2" s="4">
        <v>301</v>
      </c>
      <c r="Q2" s="4">
        <v>90</v>
      </c>
      <c r="R2" s="4">
        <v>1008</v>
      </c>
      <c r="S2" s="4">
        <v>41</v>
      </c>
      <c r="T2" s="4">
        <f>SUM(G2:S2)</f>
        <v>2587</v>
      </c>
      <c r="U2" s="3"/>
      <c r="V2" s="3"/>
      <c r="W2" s="3"/>
      <c r="X2" s="3"/>
    </row>
    <row r="3" spans="1:24" x14ac:dyDescent="0.3">
      <c r="A3" s="7" t="s">
        <v>42</v>
      </c>
      <c r="B3" s="4">
        <v>113</v>
      </c>
      <c r="C3" s="4">
        <v>45</v>
      </c>
      <c r="D3" s="4" t="s">
        <v>1</v>
      </c>
      <c r="F3" s="4" t="s">
        <v>1</v>
      </c>
      <c r="J3" s="4" t="s">
        <v>1</v>
      </c>
      <c r="K3" s="4">
        <v>22</v>
      </c>
      <c r="L3" s="4" t="s">
        <v>1</v>
      </c>
      <c r="O3" s="4" t="s">
        <v>1</v>
      </c>
      <c r="P3" s="4" t="s">
        <v>1</v>
      </c>
      <c r="Q3" s="4">
        <v>11</v>
      </c>
      <c r="R3" s="4" t="s">
        <v>1</v>
      </c>
      <c r="T3" s="4">
        <f t="shared" ref="T3:T43" si="0">SUM(G3:S3)</f>
        <v>33</v>
      </c>
      <c r="U3" s="3"/>
      <c r="V3" s="3"/>
      <c r="W3" s="3"/>
      <c r="X3" s="3"/>
    </row>
    <row r="4" spans="1:24" x14ac:dyDescent="0.3">
      <c r="A4" s="7" t="s">
        <v>41</v>
      </c>
      <c r="B4" s="4">
        <v>800</v>
      </c>
      <c r="C4" s="4">
        <v>332</v>
      </c>
      <c r="D4" s="4">
        <v>96</v>
      </c>
      <c r="E4" s="4" t="s">
        <v>1</v>
      </c>
      <c r="F4" s="4" t="s">
        <v>1</v>
      </c>
      <c r="H4" s="4">
        <v>15</v>
      </c>
      <c r="I4" s="4" t="s">
        <v>1</v>
      </c>
      <c r="J4" s="4">
        <v>29</v>
      </c>
      <c r="K4" s="4">
        <v>33</v>
      </c>
      <c r="M4" s="4" t="s">
        <v>1</v>
      </c>
      <c r="O4" s="4">
        <v>10</v>
      </c>
      <c r="P4" s="4">
        <v>86</v>
      </c>
      <c r="Q4" s="4">
        <v>13</v>
      </c>
      <c r="R4" s="4" t="s">
        <v>1</v>
      </c>
      <c r="S4" s="4">
        <v>80</v>
      </c>
      <c r="T4" s="4">
        <f t="shared" si="0"/>
        <v>266</v>
      </c>
      <c r="U4" s="3"/>
      <c r="V4" s="3"/>
      <c r="W4" s="3"/>
      <c r="X4" s="3"/>
    </row>
    <row r="5" spans="1:24" x14ac:dyDescent="0.3">
      <c r="A5" s="7" t="s">
        <v>40</v>
      </c>
      <c r="B5" s="4">
        <v>1518</v>
      </c>
      <c r="C5" s="4">
        <v>626</v>
      </c>
      <c r="D5" s="4">
        <v>135</v>
      </c>
      <c r="F5" s="4" t="s">
        <v>1</v>
      </c>
      <c r="I5" s="4" t="s">
        <v>1</v>
      </c>
      <c r="J5" s="4">
        <v>38</v>
      </c>
      <c r="K5" s="4">
        <v>38</v>
      </c>
      <c r="L5" s="4" t="s">
        <v>1</v>
      </c>
      <c r="O5" s="4">
        <v>28</v>
      </c>
      <c r="P5" s="4">
        <v>333</v>
      </c>
      <c r="Q5" s="4">
        <v>27</v>
      </c>
      <c r="R5" s="4">
        <v>34</v>
      </c>
      <c r="S5" s="4">
        <v>34</v>
      </c>
      <c r="T5" s="4">
        <f t="shared" si="0"/>
        <v>532</v>
      </c>
      <c r="U5" s="3"/>
      <c r="V5" s="3"/>
      <c r="W5" s="3"/>
      <c r="X5" s="3"/>
    </row>
    <row r="6" spans="1:24" x14ac:dyDescent="0.3">
      <c r="A6" s="7" t="s">
        <v>39</v>
      </c>
      <c r="B6" s="4">
        <v>2537</v>
      </c>
      <c r="C6" s="4">
        <v>1079</v>
      </c>
      <c r="E6" s="4" t="s">
        <v>1</v>
      </c>
      <c r="G6" s="4">
        <v>13</v>
      </c>
      <c r="I6" s="4">
        <v>475</v>
      </c>
      <c r="J6" s="4">
        <v>29</v>
      </c>
      <c r="K6" s="4">
        <v>34</v>
      </c>
      <c r="O6" s="4">
        <v>359</v>
      </c>
      <c r="P6" s="4">
        <v>119</v>
      </c>
      <c r="Q6" s="4">
        <v>42</v>
      </c>
      <c r="R6" s="4">
        <v>197</v>
      </c>
      <c r="S6" s="4">
        <v>25</v>
      </c>
      <c r="T6" s="4">
        <f t="shared" si="0"/>
        <v>1293</v>
      </c>
      <c r="U6" s="3"/>
      <c r="V6" s="3"/>
      <c r="W6" s="3"/>
      <c r="X6" s="3"/>
    </row>
    <row r="7" spans="1:24" x14ac:dyDescent="0.3">
      <c r="A7" s="7" t="s">
        <v>38</v>
      </c>
      <c r="B7" s="4">
        <v>198</v>
      </c>
      <c r="C7" s="4">
        <v>89</v>
      </c>
      <c r="I7" s="4" t="s">
        <v>1</v>
      </c>
      <c r="J7" s="4" t="s">
        <v>1</v>
      </c>
      <c r="K7" s="4" t="s">
        <v>1</v>
      </c>
      <c r="O7" s="4" t="s">
        <v>1</v>
      </c>
      <c r="P7" s="4">
        <v>70</v>
      </c>
      <c r="Q7" s="4" t="s">
        <v>1</v>
      </c>
      <c r="R7" s="4" t="s">
        <v>1</v>
      </c>
      <c r="S7" s="4" t="s">
        <v>1</v>
      </c>
      <c r="T7" s="4">
        <f t="shared" si="0"/>
        <v>70</v>
      </c>
      <c r="U7" s="3"/>
      <c r="V7" s="3"/>
      <c r="W7" s="3"/>
      <c r="X7" s="3"/>
    </row>
    <row r="8" spans="1:24" x14ac:dyDescent="0.3">
      <c r="A8" s="7" t="s">
        <v>37</v>
      </c>
      <c r="B8" s="4">
        <v>3430</v>
      </c>
      <c r="C8" s="4">
        <v>1285</v>
      </c>
      <c r="D8" s="4">
        <v>27</v>
      </c>
      <c r="E8" s="4">
        <v>57</v>
      </c>
      <c r="F8" s="4">
        <v>15</v>
      </c>
      <c r="G8" s="4">
        <v>105</v>
      </c>
      <c r="H8" s="4">
        <v>84</v>
      </c>
      <c r="I8" s="4">
        <v>360</v>
      </c>
      <c r="J8" s="4">
        <v>23</v>
      </c>
      <c r="K8" s="4">
        <v>75</v>
      </c>
      <c r="L8" s="4" t="s">
        <v>1</v>
      </c>
      <c r="M8" s="4" t="s">
        <v>1</v>
      </c>
      <c r="N8" s="4">
        <v>19</v>
      </c>
      <c r="O8" s="4">
        <v>307</v>
      </c>
      <c r="P8" s="4">
        <v>111</v>
      </c>
      <c r="Q8" s="4">
        <v>84</v>
      </c>
      <c r="R8" s="4">
        <v>173</v>
      </c>
      <c r="S8" s="4">
        <v>223</v>
      </c>
      <c r="T8" s="4">
        <f t="shared" si="0"/>
        <v>1564</v>
      </c>
      <c r="U8" s="3"/>
      <c r="V8" s="3"/>
      <c r="W8" s="3"/>
      <c r="X8" s="3"/>
    </row>
    <row r="9" spans="1:24" x14ac:dyDescent="0.3">
      <c r="A9" s="7" t="s">
        <v>36</v>
      </c>
      <c r="B9" s="4">
        <v>18</v>
      </c>
      <c r="C9" s="4">
        <v>10</v>
      </c>
      <c r="E9" s="4" t="s">
        <v>1</v>
      </c>
      <c r="H9" s="4" t="s">
        <v>1</v>
      </c>
      <c r="J9" s="4" t="s">
        <v>1</v>
      </c>
      <c r="K9" s="4" t="s">
        <v>1</v>
      </c>
      <c r="L9" s="4" t="s">
        <v>1</v>
      </c>
      <c r="N9" s="4" t="s">
        <v>1</v>
      </c>
      <c r="P9" s="4" t="s">
        <v>1</v>
      </c>
      <c r="Q9" s="4" t="s">
        <v>1</v>
      </c>
      <c r="U9" s="3"/>
      <c r="V9" s="3"/>
      <c r="W9" s="3"/>
      <c r="X9" s="3"/>
    </row>
    <row r="10" spans="1:24" x14ac:dyDescent="0.3">
      <c r="A10" s="7" t="s">
        <v>35</v>
      </c>
      <c r="B10" s="4">
        <v>5304</v>
      </c>
      <c r="C10" s="4">
        <v>2176</v>
      </c>
      <c r="D10" s="4" t="s">
        <v>1</v>
      </c>
      <c r="E10" s="4">
        <v>510</v>
      </c>
      <c r="G10" s="4" t="s">
        <v>1</v>
      </c>
      <c r="H10" s="4">
        <v>27</v>
      </c>
      <c r="I10" s="4">
        <v>152</v>
      </c>
      <c r="J10" s="4">
        <v>68</v>
      </c>
      <c r="K10" s="4">
        <v>81</v>
      </c>
      <c r="M10" s="4" t="s">
        <v>1</v>
      </c>
      <c r="O10" s="4">
        <v>282</v>
      </c>
      <c r="P10" s="4">
        <v>396</v>
      </c>
      <c r="Q10" s="4">
        <v>105</v>
      </c>
      <c r="R10" s="4">
        <v>147</v>
      </c>
      <c r="S10" s="4">
        <v>802</v>
      </c>
      <c r="T10" s="4">
        <f t="shared" si="0"/>
        <v>2060</v>
      </c>
      <c r="U10" s="3"/>
      <c r="V10" s="3"/>
      <c r="W10" s="3"/>
      <c r="X10" s="3"/>
    </row>
    <row r="11" spans="1:24" x14ac:dyDescent="0.3">
      <c r="A11" s="7" t="s">
        <v>34</v>
      </c>
      <c r="B11" s="4">
        <v>317</v>
      </c>
      <c r="C11" s="4">
        <v>102</v>
      </c>
      <c r="D11" s="4" t="s">
        <v>1</v>
      </c>
      <c r="F11" s="4" t="s">
        <v>1</v>
      </c>
      <c r="G11" s="4" t="s">
        <v>1</v>
      </c>
      <c r="I11" s="4" t="s">
        <v>1</v>
      </c>
      <c r="J11" s="4">
        <v>10</v>
      </c>
      <c r="K11" s="4" t="s">
        <v>1</v>
      </c>
      <c r="L11" s="4" t="s">
        <v>1</v>
      </c>
      <c r="N11" s="4">
        <v>40</v>
      </c>
      <c r="O11" s="4" t="s">
        <v>1</v>
      </c>
      <c r="P11" s="4">
        <v>28</v>
      </c>
      <c r="Q11" s="4">
        <v>12</v>
      </c>
      <c r="R11" s="4">
        <v>12</v>
      </c>
      <c r="S11" s="4" t="s">
        <v>1</v>
      </c>
      <c r="T11" s="4">
        <f t="shared" si="0"/>
        <v>102</v>
      </c>
      <c r="U11" s="3"/>
      <c r="V11" s="3"/>
      <c r="W11" s="3"/>
      <c r="X11" s="3"/>
    </row>
    <row r="12" spans="1:24" x14ac:dyDescent="0.3">
      <c r="A12" s="7" t="s">
        <v>33</v>
      </c>
      <c r="B12" s="4">
        <v>158</v>
      </c>
      <c r="C12" s="4">
        <v>74</v>
      </c>
      <c r="D12" s="4" t="s">
        <v>1</v>
      </c>
      <c r="F12" s="4" t="s">
        <v>1</v>
      </c>
      <c r="I12" s="4" t="s">
        <v>1</v>
      </c>
      <c r="J12" s="4">
        <v>10</v>
      </c>
      <c r="K12" s="4">
        <v>11</v>
      </c>
      <c r="N12" s="4" t="s">
        <v>1</v>
      </c>
      <c r="O12" s="4" t="s">
        <v>1</v>
      </c>
      <c r="P12" s="4">
        <v>46</v>
      </c>
      <c r="Q12" s="4" t="s">
        <v>1</v>
      </c>
      <c r="R12" s="4" t="s">
        <v>1</v>
      </c>
      <c r="T12" s="4">
        <f t="shared" si="0"/>
        <v>67</v>
      </c>
      <c r="U12" s="3"/>
      <c r="V12" s="3"/>
      <c r="W12" s="3"/>
      <c r="X12" s="3"/>
    </row>
    <row r="13" spans="1:24" x14ac:dyDescent="0.3">
      <c r="A13" s="7" t="s">
        <v>32</v>
      </c>
      <c r="B13" s="4">
        <v>67</v>
      </c>
      <c r="C13" s="4">
        <v>22</v>
      </c>
      <c r="D13" s="4" t="s">
        <v>1</v>
      </c>
      <c r="I13" s="4" t="s">
        <v>1</v>
      </c>
      <c r="J13" s="4" t="s">
        <v>1</v>
      </c>
      <c r="K13" s="4" t="s">
        <v>1</v>
      </c>
      <c r="L13" s="4">
        <v>13</v>
      </c>
      <c r="P13" s="4" t="s">
        <v>1</v>
      </c>
      <c r="Q13" s="4" t="s">
        <v>1</v>
      </c>
      <c r="T13" s="4">
        <f t="shared" si="0"/>
        <v>13</v>
      </c>
      <c r="U13" s="3"/>
      <c r="V13" s="3"/>
      <c r="W13" s="3"/>
      <c r="X13" s="3"/>
    </row>
    <row r="14" spans="1:24" x14ac:dyDescent="0.3">
      <c r="A14" s="7" t="s">
        <v>31</v>
      </c>
      <c r="B14" s="4">
        <v>101</v>
      </c>
      <c r="C14" s="4">
        <v>34</v>
      </c>
      <c r="I14" s="4" t="s">
        <v>1</v>
      </c>
      <c r="J14" s="4" t="s">
        <v>1</v>
      </c>
      <c r="K14" s="4" t="s">
        <v>1</v>
      </c>
      <c r="O14" s="4" t="s">
        <v>1</v>
      </c>
      <c r="P14" s="4">
        <v>13</v>
      </c>
      <c r="Q14" s="4" t="s">
        <v>1</v>
      </c>
      <c r="R14" s="4" t="s">
        <v>1</v>
      </c>
      <c r="S14" s="4" t="s">
        <v>1</v>
      </c>
      <c r="T14" s="4">
        <f t="shared" si="0"/>
        <v>13</v>
      </c>
      <c r="U14" s="3"/>
      <c r="V14" s="3"/>
      <c r="W14" s="3"/>
      <c r="X14" s="3"/>
    </row>
    <row r="15" spans="1:24" x14ac:dyDescent="0.3">
      <c r="A15" s="7" t="s">
        <v>30</v>
      </c>
      <c r="B15" s="4">
        <v>4278</v>
      </c>
      <c r="C15" s="4">
        <v>1430</v>
      </c>
      <c r="D15" s="4" t="s">
        <v>1</v>
      </c>
      <c r="E15" s="4" t="s">
        <v>1</v>
      </c>
      <c r="G15" s="4" t="s">
        <v>1</v>
      </c>
      <c r="H15" s="4" t="s">
        <v>1</v>
      </c>
      <c r="I15" s="4">
        <v>964</v>
      </c>
      <c r="J15" s="4">
        <v>24</v>
      </c>
      <c r="K15" s="4">
        <v>43</v>
      </c>
      <c r="M15" s="4">
        <v>21</v>
      </c>
      <c r="O15" s="4">
        <v>433</v>
      </c>
      <c r="P15" s="4">
        <v>107</v>
      </c>
      <c r="Q15" s="4">
        <v>43</v>
      </c>
      <c r="R15" s="4">
        <v>118</v>
      </c>
      <c r="S15" s="4">
        <v>38</v>
      </c>
      <c r="T15" s="4">
        <f t="shared" si="0"/>
        <v>1791</v>
      </c>
      <c r="U15" s="3"/>
      <c r="V15" s="3"/>
      <c r="W15" s="3"/>
      <c r="X15" s="3"/>
    </row>
    <row r="16" spans="1:24" x14ac:dyDescent="0.3">
      <c r="A16" s="7" t="s">
        <v>29</v>
      </c>
      <c r="B16" s="4">
        <v>702</v>
      </c>
      <c r="C16" s="4">
        <v>292</v>
      </c>
      <c r="D16" s="4" t="s">
        <v>1</v>
      </c>
      <c r="F16" s="4" t="s">
        <v>1</v>
      </c>
      <c r="G16" s="4" t="s">
        <v>1</v>
      </c>
      <c r="I16" s="4" t="s">
        <v>1</v>
      </c>
      <c r="J16" s="4">
        <v>17</v>
      </c>
      <c r="K16" s="4">
        <v>199</v>
      </c>
      <c r="L16" s="4">
        <v>110</v>
      </c>
      <c r="O16" s="4">
        <v>14</v>
      </c>
      <c r="P16" s="4">
        <v>18</v>
      </c>
      <c r="Q16" s="4">
        <v>22</v>
      </c>
      <c r="R16" s="4" t="s">
        <v>1</v>
      </c>
      <c r="S16" s="4" t="s">
        <v>1</v>
      </c>
      <c r="T16" s="4">
        <f t="shared" si="0"/>
        <v>380</v>
      </c>
      <c r="U16" s="3"/>
      <c r="V16" s="3"/>
      <c r="W16" s="3"/>
      <c r="X16" s="3"/>
    </row>
    <row r="17" spans="1:24" x14ac:dyDescent="0.3">
      <c r="A17" s="7" t="s">
        <v>28</v>
      </c>
      <c r="B17" s="4">
        <v>4464</v>
      </c>
      <c r="C17" s="4">
        <v>1622</v>
      </c>
      <c r="D17" s="4" t="s">
        <v>1</v>
      </c>
      <c r="E17" s="4" t="s">
        <v>1</v>
      </c>
      <c r="F17" s="4" t="s">
        <v>1</v>
      </c>
      <c r="G17" s="4">
        <v>21</v>
      </c>
      <c r="H17" s="4" t="s">
        <v>1</v>
      </c>
      <c r="I17" s="4">
        <v>828</v>
      </c>
      <c r="J17" s="4">
        <v>72</v>
      </c>
      <c r="K17" s="4">
        <v>97</v>
      </c>
      <c r="L17" s="4" t="s">
        <v>1</v>
      </c>
      <c r="M17" s="4" t="s">
        <v>1</v>
      </c>
      <c r="O17" s="4">
        <v>295</v>
      </c>
      <c r="P17" s="4">
        <v>190</v>
      </c>
      <c r="Q17" s="4">
        <v>70</v>
      </c>
      <c r="R17" s="4">
        <v>283</v>
      </c>
      <c r="S17" s="4">
        <v>52</v>
      </c>
      <c r="T17" s="4">
        <f t="shared" si="0"/>
        <v>1908</v>
      </c>
      <c r="U17" s="3"/>
      <c r="V17" s="3"/>
      <c r="W17" s="3"/>
      <c r="X17" s="3"/>
    </row>
    <row r="18" spans="1:24" x14ac:dyDescent="0.3">
      <c r="A18" s="7" t="s">
        <v>27</v>
      </c>
      <c r="B18" s="4">
        <v>182</v>
      </c>
      <c r="C18" s="4">
        <v>68</v>
      </c>
      <c r="D18" s="4" t="s">
        <v>1</v>
      </c>
      <c r="F18" s="4" t="s">
        <v>1</v>
      </c>
      <c r="G18" s="4">
        <v>19</v>
      </c>
      <c r="J18" s="4">
        <v>31</v>
      </c>
      <c r="K18" s="4" t="s">
        <v>1</v>
      </c>
      <c r="L18" s="4" t="s">
        <v>1</v>
      </c>
      <c r="O18" s="4" t="s">
        <v>1</v>
      </c>
      <c r="P18" s="4" t="s">
        <v>1</v>
      </c>
      <c r="Q18" s="4" t="s">
        <v>1</v>
      </c>
      <c r="R18" s="4" t="s">
        <v>1</v>
      </c>
      <c r="T18" s="4">
        <f t="shared" si="0"/>
        <v>50</v>
      </c>
      <c r="U18" s="3"/>
      <c r="V18" s="3"/>
      <c r="W18" s="3"/>
      <c r="X18" s="3"/>
    </row>
    <row r="19" spans="1:24" x14ac:dyDescent="0.3">
      <c r="A19" s="7" t="s">
        <v>26</v>
      </c>
      <c r="B19" s="4">
        <v>98</v>
      </c>
      <c r="C19" s="4">
        <v>40</v>
      </c>
      <c r="D19" s="4" t="s">
        <v>1</v>
      </c>
      <c r="F19" s="4" t="s">
        <v>1</v>
      </c>
      <c r="J19" s="4" t="s">
        <v>1</v>
      </c>
      <c r="K19" s="4">
        <v>12</v>
      </c>
      <c r="L19" s="4" t="s">
        <v>1</v>
      </c>
      <c r="O19" s="4" t="s">
        <v>1</v>
      </c>
      <c r="P19" s="4" t="s">
        <v>1</v>
      </c>
      <c r="Q19" s="4" t="s">
        <v>1</v>
      </c>
      <c r="R19" s="4" t="s">
        <v>1</v>
      </c>
      <c r="T19" s="4">
        <f t="shared" si="0"/>
        <v>12</v>
      </c>
      <c r="U19" s="3"/>
      <c r="V19" s="3"/>
      <c r="W19" s="3"/>
      <c r="X19" s="3"/>
    </row>
    <row r="20" spans="1:24" x14ac:dyDescent="0.3">
      <c r="A20" s="7" t="s">
        <v>25</v>
      </c>
      <c r="B20" s="4">
        <v>311</v>
      </c>
      <c r="C20" s="4">
        <v>164</v>
      </c>
      <c r="D20" s="4">
        <v>49</v>
      </c>
      <c r="F20" s="4" t="s">
        <v>1</v>
      </c>
      <c r="I20" s="4" t="s">
        <v>1</v>
      </c>
      <c r="J20" s="4" t="s">
        <v>1</v>
      </c>
      <c r="K20" s="4" t="s">
        <v>1</v>
      </c>
      <c r="O20" s="4" t="s">
        <v>1</v>
      </c>
      <c r="P20" s="4">
        <v>101</v>
      </c>
      <c r="Q20" s="4" t="s">
        <v>1</v>
      </c>
      <c r="R20" s="4" t="s">
        <v>1</v>
      </c>
      <c r="S20" s="4" t="s">
        <v>1</v>
      </c>
      <c r="T20" s="4">
        <f t="shared" si="0"/>
        <v>101</v>
      </c>
      <c r="U20" s="3"/>
      <c r="V20" s="3"/>
      <c r="W20" s="3"/>
      <c r="X20" s="3"/>
    </row>
    <row r="21" spans="1:24" x14ac:dyDescent="0.3">
      <c r="A21" s="7" t="s">
        <v>24</v>
      </c>
      <c r="B21" s="4">
        <v>217</v>
      </c>
      <c r="C21" s="4">
        <v>89</v>
      </c>
      <c r="F21" s="4" t="s">
        <v>1</v>
      </c>
      <c r="G21" s="4" t="s">
        <v>1</v>
      </c>
      <c r="I21" s="4" t="s">
        <v>1</v>
      </c>
      <c r="J21" s="4">
        <v>39</v>
      </c>
      <c r="K21" s="4">
        <v>18</v>
      </c>
      <c r="L21" s="4" t="s">
        <v>1</v>
      </c>
      <c r="O21" s="4" t="s">
        <v>1</v>
      </c>
      <c r="P21" s="4" t="s">
        <v>1</v>
      </c>
      <c r="Q21" s="4">
        <v>11</v>
      </c>
      <c r="R21" s="4" t="s">
        <v>1</v>
      </c>
      <c r="S21" s="4" t="s">
        <v>1</v>
      </c>
      <c r="T21" s="4">
        <f t="shared" si="0"/>
        <v>68</v>
      </c>
      <c r="U21" s="3"/>
      <c r="V21" s="3"/>
      <c r="W21" s="3"/>
      <c r="X21" s="3"/>
    </row>
    <row r="22" spans="1:24" x14ac:dyDescent="0.3">
      <c r="A22" s="7" t="s">
        <v>23</v>
      </c>
      <c r="B22" s="4">
        <v>269</v>
      </c>
      <c r="C22" s="4">
        <v>115</v>
      </c>
      <c r="E22" s="4">
        <v>23</v>
      </c>
      <c r="G22" s="4" t="s">
        <v>1</v>
      </c>
      <c r="H22" s="4" t="s">
        <v>1</v>
      </c>
      <c r="I22" s="4" t="s">
        <v>1</v>
      </c>
      <c r="J22" s="4" t="s">
        <v>1</v>
      </c>
      <c r="K22" s="4" t="s">
        <v>1</v>
      </c>
      <c r="O22" s="4" t="s">
        <v>1</v>
      </c>
      <c r="P22" s="4">
        <v>26</v>
      </c>
      <c r="Q22" s="4">
        <v>11</v>
      </c>
      <c r="R22" s="4">
        <v>10</v>
      </c>
      <c r="S22" s="4">
        <v>31</v>
      </c>
      <c r="T22" s="4">
        <f t="shared" si="0"/>
        <v>78</v>
      </c>
      <c r="U22" s="3"/>
      <c r="V22" s="3"/>
      <c r="W22" s="3"/>
      <c r="X22" s="3"/>
    </row>
    <row r="23" spans="1:24" x14ac:dyDescent="0.3">
      <c r="A23" s="7" t="s">
        <v>22</v>
      </c>
      <c r="B23" s="4">
        <v>405</v>
      </c>
      <c r="C23" s="4">
        <v>179</v>
      </c>
      <c r="D23" s="4" t="s">
        <v>1</v>
      </c>
      <c r="G23" s="4" t="s">
        <v>1</v>
      </c>
      <c r="H23" s="4" t="s">
        <v>1</v>
      </c>
      <c r="I23" s="4">
        <v>118</v>
      </c>
      <c r="J23" s="4" t="s">
        <v>1</v>
      </c>
      <c r="K23" s="4">
        <v>10</v>
      </c>
      <c r="O23" s="4">
        <v>42</v>
      </c>
      <c r="P23" s="4">
        <v>14</v>
      </c>
      <c r="Q23" s="4" t="s">
        <v>1</v>
      </c>
      <c r="R23" s="4">
        <v>17</v>
      </c>
      <c r="S23" s="4">
        <v>16</v>
      </c>
      <c r="T23" s="4">
        <f t="shared" si="0"/>
        <v>217</v>
      </c>
      <c r="U23" s="3"/>
      <c r="V23" s="3"/>
      <c r="W23" s="3"/>
      <c r="X23" s="3"/>
    </row>
    <row r="24" spans="1:24" x14ac:dyDescent="0.3">
      <c r="A24" s="7" t="s">
        <v>21</v>
      </c>
      <c r="B24" s="4">
        <v>2567</v>
      </c>
      <c r="C24" s="4">
        <v>865</v>
      </c>
      <c r="E24" s="4" t="s">
        <v>1</v>
      </c>
      <c r="F24" s="4" t="s">
        <v>1</v>
      </c>
      <c r="G24" s="4">
        <v>240</v>
      </c>
      <c r="H24" s="4" t="s">
        <v>1</v>
      </c>
      <c r="I24" s="4">
        <v>20</v>
      </c>
      <c r="J24" s="4">
        <v>78</v>
      </c>
      <c r="K24" s="4">
        <v>96</v>
      </c>
      <c r="O24" s="4">
        <v>67</v>
      </c>
      <c r="P24" s="4">
        <v>109</v>
      </c>
      <c r="Q24" s="4">
        <v>46</v>
      </c>
      <c r="R24" s="4">
        <v>362</v>
      </c>
      <c r="S24" s="4" t="s">
        <v>1</v>
      </c>
      <c r="T24" s="4">
        <f t="shared" si="0"/>
        <v>1018</v>
      </c>
      <c r="U24" s="3"/>
      <c r="V24" s="3"/>
      <c r="W24" s="3"/>
      <c r="X24" s="3"/>
    </row>
    <row r="25" spans="1:24" x14ac:dyDescent="0.3">
      <c r="A25" s="7" t="s">
        <v>20</v>
      </c>
      <c r="B25" s="4">
        <v>187</v>
      </c>
      <c r="C25" s="4">
        <v>76</v>
      </c>
      <c r="G25" s="4" t="s">
        <v>1</v>
      </c>
      <c r="I25" s="4" t="s">
        <v>1</v>
      </c>
      <c r="J25" s="4">
        <v>63</v>
      </c>
      <c r="K25" s="4" t="s">
        <v>1</v>
      </c>
      <c r="O25" s="4" t="s">
        <v>1</v>
      </c>
      <c r="P25" s="4" t="s">
        <v>1</v>
      </c>
      <c r="Q25" s="4" t="s">
        <v>1</v>
      </c>
      <c r="R25" s="4" t="s">
        <v>1</v>
      </c>
      <c r="S25" s="4" t="s">
        <v>1</v>
      </c>
      <c r="T25" s="4">
        <f t="shared" si="0"/>
        <v>63</v>
      </c>
      <c r="U25" s="3"/>
      <c r="V25" s="3"/>
      <c r="W25" s="3"/>
      <c r="X25" s="3"/>
    </row>
    <row r="26" spans="1:24" x14ac:dyDescent="0.3">
      <c r="A26" s="7" t="s">
        <v>19</v>
      </c>
      <c r="B26" s="4">
        <v>67</v>
      </c>
      <c r="C26" s="4">
        <v>29</v>
      </c>
      <c r="D26" s="4" t="s">
        <v>1</v>
      </c>
      <c r="E26" s="4" t="s">
        <v>1</v>
      </c>
      <c r="G26" s="4">
        <v>12</v>
      </c>
      <c r="I26" s="4" t="s">
        <v>1</v>
      </c>
      <c r="J26" s="4" t="s">
        <v>1</v>
      </c>
      <c r="K26" s="4" t="s">
        <v>1</v>
      </c>
      <c r="O26" s="4" t="s">
        <v>1</v>
      </c>
      <c r="P26" s="4" t="s">
        <v>1</v>
      </c>
      <c r="R26" s="4" t="s">
        <v>1</v>
      </c>
      <c r="S26" s="4" t="s">
        <v>1</v>
      </c>
      <c r="T26" s="4">
        <f t="shared" si="0"/>
        <v>12</v>
      </c>
      <c r="U26" s="3"/>
      <c r="V26" s="3"/>
      <c r="W26" s="3"/>
      <c r="X26" s="3"/>
    </row>
    <row r="27" spans="1:24" x14ac:dyDescent="0.3">
      <c r="A27" s="7" t="s">
        <v>18</v>
      </c>
      <c r="B27" s="4">
        <v>753</v>
      </c>
      <c r="C27" s="4">
        <v>281</v>
      </c>
      <c r="E27" s="4">
        <v>14</v>
      </c>
      <c r="H27" s="4">
        <v>187</v>
      </c>
      <c r="I27" s="4" t="s">
        <v>1</v>
      </c>
      <c r="J27" s="4" t="s">
        <v>1</v>
      </c>
      <c r="K27" s="4" t="s">
        <v>1</v>
      </c>
      <c r="O27" s="4">
        <v>23</v>
      </c>
      <c r="P27" s="4">
        <v>28</v>
      </c>
      <c r="Q27" s="4" t="s">
        <v>1</v>
      </c>
      <c r="R27" s="4" t="s">
        <v>1</v>
      </c>
      <c r="S27" s="4">
        <v>128</v>
      </c>
      <c r="T27" s="4">
        <f t="shared" si="0"/>
        <v>366</v>
      </c>
      <c r="U27" s="3"/>
      <c r="V27" s="3"/>
      <c r="W27" s="3"/>
      <c r="X27" s="3"/>
    </row>
    <row r="28" spans="1:24" x14ac:dyDescent="0.3">
      <c r="A28" s="7" t="s">
        <v>17</v>
      </c>
      <c r="B28" s="4">
        <v>381</v>
      </c>
      <c r="C28" s="4">
        <v>123</v>
      </c>
      <c r="G28" s="4">
        <v>28</v>
      </c>
      <c r="I28" s="4">
        <v>37</v>
      </c>
      <c r="J28" s="4" t="s">
        <v>1</v>
      </c>
      <c r="K28" s="4" t="s">
        <v>1</v>
      </c>
      <c r="O28" s="4">
        <v>84</v>
      </c>
      <c r="P28" s="4" t="s">
        <v>1</v>
      </c>
      <c r="Q28" s="4" t="s">
        <v>1</v>
      </c>
      <c r="R28" s="4" t="s">
        <v>1</v>
      </c>
      <c r="S28" s="4" t="s">
        <v>1</v>
      </c>
      <c r="T28" s="4">
        <f t="shared" si="0"/>
        <v>149</v>
      </c>
      <c r="U28" s="3"/>
      <c r="V28" s="3"/>
      <c r="W28" s="3"/>
      <c r="X28" s="3"/>
    </row>
    <row r="29" spans="1:24" x14ac:dyDescent="0.3">
      <c r="A29" s="7" t="s">
        <v>16</v>
      </c>
      <c r="B29" s="4">
        <v>31</v>
      </c>
      <c r="C29" s="4">
        <v>18</v>
      </c>
      <c r="J29" s="4">
        <v>12</v>
      </c>
      <c r="K29" s="4" t="s">
        <v>1</v>
      </c>
      <c r="O29" s="4" t="s">
        <v>1</v>
      </c>
      <c r="P29" s="4" t="s">
        <v>1</v>
      </c>
      <c r="Q29" s="4" t="s">
        <v>1</v>
      </c>
      <c r="T29" s="4">
        <f t="shared" si="0"/>
        <v>12</v>
      </c>
      <c r="U29" s="3"/>
      <c r="V29" s="3"/>
      <c r="W29" s="3"/>
      <c r="X29" s="3"/>
    </row>
    <row r="30" spans="1:24" x14ac:dyDescent="0.3">
      <c r="A30" s="7" t="s">
        <v>15</v>
      </c>
      <c r="B30" s="4">
        <v>965</v>
      </c>
      <c r="C30" s="4">
        <v>308</v>
      </c>
      <c r="D30" s="4" t="s">
        <v>1</v>
      </c>
      <c r="G30" s="4">
        <v>60</v>
      </c>
      <c r="I30" s="4">
        <v>10</v>
      </c>
      <c r="J30" s="4" t="s">
        <v>1</v>
      </c>
      <c r="K30" s="4">
        <v>15</v>
      </c>
      <c r="O30" s="4">
        <v>30</v>
      </c>
      <c r="P30" s="4">
        <v>19</v>
      </c>
      <c r="Q30" s="4">
        <v>10</v>
      </c>
      <c r="R30" s="4">
        <v>204</v>
      </c>
      <c r="S30" s="4" t="s">
        <v>1</v>
      </c>
      <c r="T30" s="4">
        <f t="shared" si="0"/>
        <v>348</v>
      </c>
      <c r="U30" s="3"/>
      <c r="V30" s="3"/>
      <c r="W30" s="3"/>
      <c r="X30" s="3"/>
    </row>
    <row r="31" spans="1:24" x14ac:dyDescent="0.3">
      <c r="A31" s="7" t="s">
        <v>14</v>
      </c>
      <c r="B31" s="4">
        <v>25</v>
      </c>
      <c r="C31" s="4" t="s">
        <v>1</v>
      </c>
      <c r="D31" s="4" t="s">
        <v>1</v>
      </c>
      <c r="I31" s="4" t="s">
        <v>1</v>
      </c>
      <c r="J31" s="4" t="s">
        <v>1</v>
      </c>
      <c r="K31" s="4" t="s">
        <v>1</v>
      </c>
      <c r="P31" s="4" t="s">
        <v>1</v>
      </c>
      <c r="R31" s="4" t="s">
        <v>1</v>
      </c>
      <c r="U31" s="3"/>
      <c r="V31" s="3"/>
      <c r="W31" s="3"/>
      <c r="X31" s="3"/>
    </row>
    <row r="32" spans="1:24" x14ac:dyDescent="0.3">
      <c r="A32" s="7" t="s">
        <v>13</v>
      </c>
      <c r="B32" s="4">
        <v>1442</v>
      </c>
      <c r="C32" s="4">
        <v>543</v>
      </c>
      <c r="E32" s="4">
        <v>11</v>
      </c>
      <c r="G32" s="4" t="s">
        <v>1</v>
      </c>
      <c r="H32" s="4" t="s">
        <v>1</v>
      </c>
      <c r="I32" s="4">
        <v>346</v>
      </c>
      <c r="J32" s="4">
        <v>11</v>
      </c>
      <c r="K32" s="4" t="s">
        <v>1</v>
      </c>
      <c r="O32" s="4">
        <v>237</v>
      </c>
      <c r="P32" s="4">
        <v>17</v>
      </c>
      <c r="Q32" s="4" t="s">
        <v>1</v>
      </c>
      <c r="R32" s="4">
        <v>30</v>
      </c>
      <c r="S32" s="4">
        <v>11</v>
      </c>
      <c r="T32" s="4">
        <f t="shared" si="0"/>
        <v>652</v>
      </c>
      <c r="U32" s="3"/>
      <c r="V32" s="3"/>
      <c r="W32" s="3"/>
      <c r="X32" s="3"/>
    </row>
    <row r="33" spans="1:24" x14ac:dyDescent="0.3">
      <c r="A33" s="7" t="s">
        <v>12</v>
      </c>
      <c r="B33" s="4">
        <v>227</v>
      </c>
      <c r="C33" s="4">
        <v>94</v>
      </c>
      <c r="E33" s="4" t="s">
        <v>1</v>
      </c>
      <c r="J33" s="4">
        <v>11</v>
      </c>
      <c r="K33" s="4">
        <v>11</v>
      </c>
      <c r="O33" s="4">
        <v>13</v>
      </c>
      <c r="P33" s="4">
        <v>52</v>
      </c>
      <c r="Q33" s="4" t="s">
        <v>1</v>
      </c>
      <c r="R33" s="4" t="s">
        <v>1</v>
      </c>
      <c r="S33" s="4" t="s">
        <v>1</v>
      </c>
      <c r="T33" s="4">
        <f t="shared" si="0"/>
        <v>87</v>
      </c>
      <c r="U33" s="3"/>
      <c r="V33" s="3"/>
      <c r="W33" s="3"/>
      <c r="X33" s="3"/>
    </row>
    <row r="34" spans="1:24" x14ac:dyDescent="0.3">
      <c r="A34" s="7" t="s">
        <v>11</v>
      </c>
      <c r="B34" s="4">
        <v>319</v>
      </c>
      <c r="C34" s="4">
        <v>143</v>
      </c>
      <c r="F34" s="4" t="s">
        <v>1</v>
      </c>
      <c r="I34" s="4" t="s">
        <v>1</v>
      </c>
      <c r="J34" s="4">
        <v>94</v>
      </c>
      <c r="K34" s="4">
        <v>27</v>
      </c>
      <c r="O34" s="4" t="s">
        <v>1</v>
      </c>
      <c r="P34" s="4" t="s">
        <v>1</v>
      </c>
      <c r="Q34" s="4">
        <v>15</v>
      </c>
      <c r="R34" s="4" t="s">
        <v>1</v>
      </c>
      <c r="T34" s="4">
        <f t="shared" si="0"/>
        <v>136</v>
      </c>
      <c r="U34" s="3"/>
      <c r="V34" s="3"/>
      <c r="W34" s="3"/>
      <c r="X34" s="3"/>
    </row>
    <row r="35" spans="1:24" x14ac:dyDescent="0.3">
      <c r="A35" s="7" t="s">
        <v>10</v>
      </c>
      <c r="B35" s="4">
        <v>250</v>
      </c>
      <c r="C35" s="4">
        <v>129</v>
      </c>
      <c r="D35" s="4" t="s">
        <v>1</v>
      </c>
      <c r="E35" s="4" t="s">
        <v>1</v>
      </c>
      <c r="G35" s="4" t="s">
        <v>1</v>
      </c>
      <c r="J35" s="4">
        <v>117</v>
      </c>
      <c r="K35" s="4">
        <v>10</v>
      </c>
      <c r="L35" s="4" t="s">
        <v>1</v>
      </c>
      <c r="O35" s="4" t="s">
        <v>1</v>
      </c>
      <c r="P35" s="4" t="s">
        <v>1</v>
      </c>
      <c r="Q35" s="4" t="s">
        <v>1</v>
      </c>
      <c r="R35" s="4" t="s">
        <v>1</v>
      </c>
      <c r="T35" s="4">
        <f t="shared" si="0"/>
        <v>127</v>
      </c>
      <c r="U35" s="3"/>
      <c r="V35" s="3"/>
      <c r="W35" s="3"/>
      <c r="X35" s="3"/>
    </row>
    <row r="36" spans="1:24" x14ac:dyDescent="0.3">
      <c r="A36" s="7" t="s">
        <v>9</v>
      </c>
      <c r="B36" s="4">
        <v>123</v>
      </c>
      <c r="C36" s="4">
        <v>45</v>
      </c>
      <c r="D36" s="4" t="s">
        <v>1</v>
      </c>
      <c r="G36" s="4">
        <v>10</v>
      </c>
      <c r="I36" s="4" t="s">
        <v>1</v>
      </c>
      <c r="J36" s="4" t="s">
        <v>1</v>
      </c>
      <c r="K36" s="4" t="s">
        <v>1</v>
      </c>
      <c r="O36" s="4" t="s">
        <v>1</v>
      </c>
      <c r="P36" s="4" t="s">
        <v>1</v>
      </c>
      <c r="Q36" s="4" t="s">
        <v>1</v>
      </c>
      <c r="R36" s="4">
        <v>14</v>
      </c>
      <c r="S36" s="4" t="s">
        <v>1</v>
      </c>
      <c r="T36" s="4">
        <f t="shared" si="0"/>
        <v>24</v>
      </c>
      <c r="U36" s="3"/>
      <c r="V36" s="3"/>
      <c r="W36" s="3"/>
      <c r="X36" s="3"/>
    </row>
    <row r="37" spans="1:24" x14ac:dyDescent="0.3">
      <c r="A37" s="7" t="s">
        <v>8</v>
      </c>
      <c r="B37" s="4">
        <v>20</v>
      </c>
      <c r="C37" s="4" t="s">
        <v>1</v>
      </c>
      <c r="G37" s="4" t="s">
        <v>1</v>
      </c>
      <c r="J37" s="4" t="s">
        <v>1</v>
      </c>
      <c r="O37" s="4" t="s">
        <v>1</v>
      </c>
      <c r="R37" s="4" t="s">
        <v>1</v>
      </c>
      <c r="U37" s="3"/>
      <c r="V37" s="3"/>
      <c r="W37" s="3"/>
      <c r="X37" s="3"/>
    </row>
    <row r="38" spans="1:24" x14ac:dyDescent="0.3">
      <c r="A38" s="7" t="s">
        <v>7</v>
      </c>
      <c r="B38" s="4">
        <v>1091</v>
      </c>
      <c r="C38" s="4">
        <v>364</v>
      </c>
      <c r="D38" s="4" t="s">
        <v>1</v>
      </c>
      <c r="E38" s="4" t="s">
        <v>1</v>
      </c>
      <c r="F38" s="4" t="s">
        <v>1</v>
      </c>
      <c r="G38" s="4" t="s">
        <v>1</v>
      </c>
      <c r="H38" s="4" t="s">
        <v>1</v>
      </c>
      <c r="I38" s="4">
        <v>95</v>
      </c>
      <c r="J38" s="4">
        <v>44</v>
      </c>
      <c r="K38" s="4">
        <v>48</v>
      </c>
      <c r="L38" s="4" t="s">
        <v>1</v>
      </c>
      <c r="M38" s="4">
        <v>84</v>
      </c>
      <c r="N38" s="4" t="s">
        <v>1</v>
      </c>
      <c r="O38" s="4">
        <v>33</v>
      </c>
      <c r="P38" s="4">
        <v>68</v>
      </c>
      <c r="Q38" s="4">
        <v>21</v>
      </c>
      <c r="R38" s="4">
        <v>39</v>
      </c>
      <c r="S38" s="4">
        <v>15</v>
      </c>
      <c r="T38" s="4">
        <f t="shared" si="0"/>
        <v>447</v>
      </c>
      <c r="U38" s="3"/>
      <c r="V38" s="3"/>
      <c r="W38" s="3"/>
      <c r="X38" s="3"/>
    </row>
    <row r="39" spans="1:24" x14ac:dyDescent="0.3">
      <c r="A39" s="7" t="s">
        <v>6</v>
      </c>
      <c r="B39" s="4">
        <v>396</v>
      </c>
      <c r="C39" s="4">
        <v>126</v>
      </c>
      <c r="F39" s="4" t="s">
        <v>1</v>
      </c>
      <c r="G39" s="4" t="s">
        <v>1</v>
      </c>
      <c r="I39" s="4" t="s">
        <v>1</v>
      </c>
      <c r="J39" s="4" t="s">
        <v>1</v>
      </c>
      <c r="K39" s="4">
        <v>13</v>
      </c>
      <c r="N39" s="4">
        <v>51</v>
      </c>
      <c r="O39" s="4">
        <v>12</v>
      </c>
      <c r="P39" s="4">
        <v>46</v>
      </c>
      <c r="Q39" s="4" t="s">
        <v>1</v>
      </c>
      <c r="R39" s="4">
        <v>10</v>
      </c>
      <c r="S39" s="4" t="s">
        <v>1</v>
      </c>
      <c r="T39" s="4">
        <f t="shared" si="0"/>
        <v>132</v>
      </c>
      <c r="U39" s="3"/>
      <c r="V39" s="3"/>
      <c r="W39" s="3"/>
      <c r="X39" s="3"/>
    </row>
    <row r="40" spans="1:24" x14ac:dyDescent="0.3">
      <c r="A40" s="7" t="s">
        <v>5</v>
      </c>
      <c r="B40" s="4">
        <v>585</v>
      </c>
      <c r="C40" s="4">
        <v>231</v>
      </c>
      <c r="D40" s="4" t="s">
        <v>1</v>
      </c>
      <c r="G40" s="4">
        <v>66</v>
      </c>
      <c r="I40" s="4" t="s">
        <v>1</v>
      </c>
      <c r="J40" s="4">
        <v>18</v>
      </c>
      <c r="K40" s="4">
        <v>11</v>
      </c>
      <c r="N40" s="4" t="s">
        <v>1</v>
      </c>
      <c r="O40" s="4">
        <v>44</v>
      </c>
      <c r="P40" s="4">
        <v>45</v>
      </c>
      <c r="Q40" s="4">
        <v>12</v>
      </c>
      <c r="R40" s="4">
        <v>87</v>
      </c>
      <c r="S40" s="4" t="s">
        <v>1</v>
      </c>
      <c r="T40" s="4">
        <f t="shared" si="0"/>
        <v>283</v>
      </c>
      <c r="U40" s="3"/>
      <c r="V40" s="3"/>
      <c r="W40" s="3"/>
      <c r="X40" s="3"/>
    </row>
    <row r="41" spans="1:24" x14ac:dyDescent="0.3">
      <c r="A41" s="7" t="s">
        <v>4</v>
      </c>
      <c r="B41" s="4">
        <v>2532</v>
      </c>
      <c r="C41" s="4">
        <v>941</v>
      </c>
      <c r="D41" s="4" t="s">
        <v>1</v>
      </c>
      <c r="F41" s="4">
        <v>228</v>
      </c>
      <c r="G41" s="4" t="s">
        <v>1</v>
      </c>
      <c r="I41" s="4">
        <v>16</v>
      </c>
      <c r="J41" s="4">
        <v>16</v>
      </c>
      <c r="K41" s="4">
        <v>146</v>
      </c>
      <c r="L41" s="4" t="s">
        <v>1</v>
      </c>
      <c r="M41" s="4" t="s">
        <v>1</v>
      </c>
      <c r="N41" s="4" t="s">
        <v>1</v>
      </c>
      <c r="O41" s="4">
        <v>79</v>
      </c>
      <c r="P41" s="4">
        <v>54</v>
      </c>
      <c r="Q41" s="4">
        <v>483</v>
      </c>
      <c r="R41" s="4">
        <v>65</v>
      </c>
      <c r="S41" s="4">
        <v>16</v>
      </c>
      <c r="T41" s="4">
        <f t="shared" si="0"/>
        <v>875</v>
      </c>
      <c r="U41" s="3"/>
      <c r="V41" s="3"/>
      <c r="W41" s="3"/>
      <c r="X41" s="3"/>
    </row>
    <row r="42" spans="1:24" x14ac:dyDescent="0.3">
      <c r="A42" s="7" t="s">
        <v>3</v>
      </c>
      <c r="B42" s="4">
        <v>29</v>
      </c>
      <c r="C42" s="4">
        <v>15</v>
      </c>
      <c r="F42" s="4" t="s">
        <v>1</v>
      </c>
      <c r="J42" s="4" t="s">
        <v>1</v>
      </c>
      <c r="K42" s="4" t="s">
        <v>1</v>
      </c>
      <c r="O42" s="4" t="s">
        <v>1</v>
      </c>
      <c r="P42" s="4" t="s">
        <v>1</v>
      </c>
      <c r="Q42" s="4" t="s">
        <v>1</v>
      </c>
      <c r="U42" s="3"/>
      <c r="V42" s="3"/>
      <c r="W42" s="3"/>
      <c r="X42" s="3"/>
    </row>
    <row r="43" spans="1:24" ht="13.5" thickBot="1" x14ac:dyDescent="0.35">
      <c r="A43" s="8" t="s">
        <v>2</v>
      </c>
      <c r="B43" s="6">
        <v>2452</v>
      </c>
      <c r="C43" s="6">
        <v>1023</v>
      </c>
      <c r="D43" s="6" t="s">
        <v>1</v>
      </c>
      <c r="E43" s="6">
        <v>57</v>
      </c>
      <c r="F43" s="6"/>
      <c r="G43" s="6"/>
      <c r="H43" s="6">
        <v>436</v>
      </c>
      <c r="I43" s="6" t="s">
        <v>1</v>
      </c>
      <c r="J43" s="6">
        <v>21</v>
      </c>
      <c r="K43" s="6">
        <v>22</v>
      </c>
      <c r="L43" s="6"/>
      <c r="M43" s="6" t="s">
        <v>1</v>
      </c>
      <c r="N43" s="6" t="s">
        <v>1</v>
      </c>
      <c r="O43" s="6">
        <v>61</v>
      </c>
      <c r="P43" s="6">
        <v>106</v>
      </c>
      <c r="Q43" s="6">
        <v>33</v>
      </c>
      <c r="R43" s="6">
        <v>27</v>
      </c>
      <c r="S43" s="6">
        <v>500</v>
      </c>
      <c r="T43" s="6">
        <f t="shared" si="0"/>
        <v>1206</v>
      </c>
      <c r="U43" s="3"/>
      <c r="V43" s="3"/>
      <c r="W43" s="3"/>
      <c r="X43" s="3"/>
    </row>
    <row r="44" spans="1:24" ht="13.5" thickTop="1" x14ac:dyDescent="0.3">
      <c r="A44" s="7" t="s">
        <v>0</v>
      </c>
      <c r="B44" s="2">
        <f>SUM(B2:B43)</f>
        <v>45955</v>
      </c>
      <c r="C44" s="2">
        <f>SUM(C2:C43)</f>
        <v>17330</v>
      </c>
      <c r="D44" s="2">
        <f>SUM(D2:D43)</f>
        <v>307</v>
      </c>
      <c r="E44" s="2">
        <f t="shared" ref="E44:R44" si="1">SUM(E2:E43)</f>
        <v>672</v>
      </c>
      <c r="F44" s="2">
        <f t="shared" si="1"/>
        <v>243</v>
      </c>
      <c r="G44" s="2">
        <f t="shared" si="1"/>
        <v>1179</v>
      </c>
      <c r="H44" s="2">
        <f t="shared" si="1"/>
        <v>749</v>
      </c>
      <c r="I44" s="2">
        <f t="shared" si="1"/>
        <v>3499</v>
      </c>
      <c r="J44" s="2">
        <f t="shared" si="1"/>
        <v>994</v>
      </c>
      <c r="K44" s="2">
        <f t="shared" si="1"/>
        <v>1208</v>
      </c>
      <c r="L44" s="2">
        <f t="shared" si="1"/>
        <v>123</v>
      </c>
      <c r="M44" s="2">
        <f t="shared" si="1"/>
        <v>105</v>
      </c>
      <c r="N44" s="2">
        <f t="shared" si="1"/>
        <v>110</v>
      </c>
      <c r="O44" s="2">
        <f t="shared" si="1"/>
        <v>2662</v>
      </c>
      <c r="P44" s="2">
        <f t="shared" si="1"/>
        <v>2503</v>
      </c>
      <c r="Q44" s="2">
        <f t="shared" si="1"/>
        <v>1161</v>
      </c>
      <c r="R44" s="2">
        <f t="shared" si="1"/>
        <v>2837</v>
      </c>
      <c r="S44" s="2">
        <f>SUM(S2:S43)</f>
        <v>2012</v>
      </c>
      <c r="T44" s="2">
        <f>SUM(T2:T43)</f>
        <v>19142</v>
      </c>
    </row>
    <row r="45" spans="1:24" x14ac:dyDescent="0.3"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C842D-1F4E-471F-9866-5D569883C970}">
  <sheetPr>
    <tabColor theme="9"/>
  </sheetPr>
  <dimension ref="A1:X90"/>
  <sheetViews>
    <sheetView tabSelected="1" zoomScale="85" zoomScaleNormal="85" workbookViewId="0">
      <selection activeCell="D35" sqref="D35"/>
    </sheetView>
  </sheetViews>
  <sheetFormatPr defaultColWidth="9" defaultRowHeight="14.5" x14ac:dyDescent="0.35"/>
  <cols>
    <col min="1" max="1" width="20.5" style="10" bestFit="1" customWidth="1"/>
    <col min="2" max="2" width="18.83203125" style="13" bestFit="1" customWidth="1"/>
    <col min="3" max="3" width="20.5" style="13" customWidth="1"/>
    <col min="4" max="4" width="24.33203125" style="13" bestFit="1" customWidth="1"/>
    <col min="5" max="5" width="19.5" style="13" bestFit="1" customWidth="1"/>
    <col min="6" max="6" width="19.25" style="13" bestFit="1" customWidth="1"/>
    <col min="7" max="7" width="26.33203125" style="13" bestFit="1" customWidth="1"/>
    <col min="8" max="8" width="26.5" style="13" bestFit="1" customWidth="1"/>
    <col min="9" max="9" width="24.25" style="13" bestFit="1" customWidth="1"/>
    <col min="10" max="10" width="11.5" style="13" bestFit="1" customWidth="1"/>
    <col min="11" max="11" width="21.08203125" style="13" bestFit="1" customWidth="1"/>
    <col min="12" max="12" width="23.5" style="13" bestFit="1" customWidth="1"/>
    <col min="13" max="13" width="20.5" style="13" bestFit="1" customWidth="1"/>
    <col min="14" max="14" width="25.25" style="13" bestFit="1" customWidth="1"/>
    <col min="15" max="15" width="15.75" style="13" bestFit="1" customWidth="1"/>
    <col min="16" max="16" width="18.08203125" style="13" bestFit="1" customWidth="1"/>
    <col min="17" max="17" width="17.58203125" style="13" bestFit="1" customWidth="1"/>
    <col min="18" max="18" width="18.83203125" style="13" bestFit="1" customWidth="1"/>
    <col min="19" max="19" width="19.5" style="13" bestFit="1" customWidth="1"/>
    <col min="20" max="20" width="9" style="13"/>
    <col min="21" max="21" width="20.5" style="13" bestFit="1" customWidth="1"/>
    <col min="22" max="22" width="26.33203125" style="13" bestFit="1" customWidth="1"/>
    <col min="23" max="16384" width="9" style="13"/>
  </cols>
  <sheetData>
    <row r="1" spans="1:24" s="11" customFormat="1" x14ac:dyDescent="0.35">
      <c r="A1" s="9" t="s">
        <v>62</v>
      </c>
      <c r="B1" s="9" t="s">
        <v>63</v>
      </c>
      <c r="C1" s="9" t="s">
        <v>64</v>
      </c>
      <c r="D1" s="9" t="s">
        <v>59</v>
      </c>
      <c r="E1" s="9" t="s">
        <v>58</v>
      </c>
      <c r="F1" s="9" t="s">
        <v>57</v>
      </c>
      <c r="G1" s="9" t="s">
        <v>56</v>
      </c>
      <c r="H1" s="9" t="s">
        <v>55</v>
      </c>
      <c r="I1" s="9" t="s">
        <v>54</v>
      </c>
      <c r="J1" s="9" t="s">
        <v>53</v>
      </c>
      <c r="K1" s="9" t="s">
        <v>52</v>
      </c>
      <c r="L1" s="9" t="s">
        <v>51</v>
      </c>
      <c r="M1" s="9" t="s">
        <v>50</v>
      </c>
      <c r="N1" s="9" t="s">
        <v>49</v>
      </c>
      <c r="O1" s="9" t="s">
        <v>48</v>
      </c>
      <c r="P1" s="9" t="s">
        <v>47</v>
      </c>
      <c r="Q1" s="9" t="s">
        <v>46</v>
      </c>
      <c r="R1" s="9" t="s">
        <v>45</v>
      </c>
      <c r="S1" s="9" t="s">
        <v>44</v>
      </c>
      <c r="T1" s="9" t="s">
        <v>65</v>
      </c>
      <c r="U1" s="10"/>
      <c r="V1" s="10"/>
      <c r="W1" s="10"/>
      <c r="X1" s="10"/>
    </row>
    <row r="2" spans="1:24" x14ac:dyDescent="0.35">
      <c r="A2" s="12" t="s">
        <v>43</v>
      </c>
      <c r="B2" s="13">
        <v>6208</v>
      </c>
      <c r="C2" s="13">
        <v>2185</v>
      </c>
      <c r="D2" s="13" t="s">
        <v>1</v>
      </c>
      <c r="E2" s="13" t="s">
        <v>1</v>
      </c>
      <c r="F2" s="13" t="s">
        <v>1</v>
      </c>
      <c r="G2" s="13">
        <v>701</v>
      </c>
      <c r="H2" s="13" t="s">
        <v>1</v>
      </c>
      <c r="I2" s="13">
        <v>150</v>
      </c>
      <c r="J2" s="13">
        <v>131</v>
      </c>
      <c r="K2" s="13">
        <v>116</v>
      </c>
      <c r="L2" s="13" t="s">
        <v>1</v>
      </c>
      <c r="O2" s="13">
        <v>297</v>
      </c>
      <c r="P2" s="13">
        <v>299</v>
      </c>
      <c r="Q2" s="13">
        <v>135</v>
      </c>
      <c r="R2" s="13">
        <v>1199</v>
      </c>
      <c r="S2" s="13">
        <v>30</v>
      </c>
      <c r="T2" s="13">
        <v>3074</v>
      </c>
      <c r="U2" s="10"/>
      <c r="V2" s="10"/>
      <c r="W2" s="10"/>
      <c r="X2" s="10"/>
    </row>
    <row r="3" spans="1:24" x14ac:dyDescent="0.35">
      <c r="A3" s="12" t="s">
        <v>42</v>
      </c>
      <c r="B3" s="13">
        <v>99</v>
      </c>
      <c r="C3" s="13">
        <v>38</v>
      </c>
      <c r="E3" s="13" t="s">
        <v>1</v>
      </c>
      <c r="J3" s="13" t="s">
        <v>1</v>
      </c>
      <c r="K3" s="13">
        <v>24</v>
      </c>
      <c r="L3" s="13" t="s">
        <v>1</v>
      </c>
      <c r="P3" s="13" t="s">
        <v>1</v>
      </c>
      <c r="Q3" s="13">
        <v>10</v>
      </c>
      <c r="R3" s="13" t="s">
        <v>1</v>
      </c>
      <c r="T3" s="13">
        <v>49</v>
      </c>
      <c r="U3" s="10"/>
      <c r="V3" s="10"/>
      <c r="W3" s="10"/>
      <c r="X3" s="10"/>
    </row>
    <row r="4" spans="1:24" x14ac:dyDescent="0.35">
      <c r="A4" s="12" t="s">
        <v>41</v>
      </c>
      <c r="B4" s="13">
        <v>883</v>
      </c>
      <c r="C4" s="13">
        <v>330</v>
      </c>
      <c r="D4" s="13">
        <v>96</v>
      </c>
      <c r="E4" s="13" t="s">
        <v>1</v>
      </c>
      <c r="F4" s="13" t="s">
        <v>1</v>
      </c>
      <c r="H4" s="13">
        <v>18</v>
      </c>
      <c r="I4" s="13">
        <v>10</v>
      </c>
      <c r="J4" s="13">
        <v>30</v>
      </c>
      <c r="K4" s="13">
        <v>23</v>
      </c>
      <c r="L4" s="13" t="s">
        <v>1</v>
      </c>
      <c r="O4" s="13">
        <v>14</v>
      </c>
      <c r="P4" s="13">
        <v>86</v>
      </c>
      <c r="Q4" s="13">
        <v>25</v>
      </c>
      <c r="R4" s="13" t="s">
        <v>1</v>
      </c>
      <c r="S4" s="13">
        <v>92</v>
      </c>
      <c r="T4" s="13">
        <v>413</v>
      </c>
      <c r="U4" s="10"/>
      <c r="V4" s="10"/>
      <c r="W4" s="10"/>
      <c r="X4" s="10"/>
    </row>
    <row r="5" spans="1:24" x14ac:dyDescent="0.35">
      <c r="A5" s="12" t="s">
        <v>40</v>
      </c>
      <c r="B5" s="13">
        <v>1566</v>
      </c>
      <c r="C5" s="13">
        <v>624</v>
      </c>
      <c r="D5" s="13">
        <v>174</v>
      </c>
      <c r="E5" s="13" t="s">
        <v>1</v>
      </c>
      <c r="F5" s="13" t="s">
        <v>1</v>
      </c>
      <c r="H5" s="13" t="s">
        <v>1</v>
      </c>
      <c r="I5" s="13">
        <v>15</v>
      </c>
      <c r="J5" s="13">
        <v>27</v>
      </c>
      <c r="K5" s="13">
        <v>24</v>
      </c>
      <c r="O5" s="13">
        <v>28</v>
      </c>
      <c r="P5" s="13">
        <v>406</v>
      </c>
      <c r="Q5" s="13">
        <v>33</v>
      </c>
      <c r="R5" s="13">
        <v>21</v>
      </c>
      <c r="S5" s="13">
        <v>40</v>
      </c>
      <c r="T5" s="13">
        <v>774</v>
      </c>
      <c r="U5" s="10"/>
      <c r="V5" s="10"/>
      <c r="W5" s="10"/>
      <c r="X5" s="10"/>
    </row>
    <row r="6" spans="1:24" x14ac:dyDescent="0.35">
      <c r="A6" s="12" t="s">
        <v>39</v>
      </c>
      <c r="B6" s="13">
        <v>2595</v>
      </c>
      <c r="C6" s="13">
        <v>1029</v>
      </c>
      <c r="D6" s="13" t="s">
        <v>1</v>
      </c>
      <c r="E6" s="13" t="s">
        <v>1</v>
      </c>
      <c r="G6" s="13">
        <v>15</v>
      </c>
      <c r="H6" s="13" t="s">
        <v>1</v>
      </c>
      <c r="I6" s="13">
        <v>479</v>
      </c>
      <c r="J6" s="13">
        <v>28</v>
      </c>
      <c r="K6" s="13">
        <v>26</v>
      </c>
      <c r="N6" s="13" t="s">
        <v>1</v>
      </c>
      <c r="O6" s="13">
        <v>329</v>
      </c>
      <c r="P6" s="13">
        <v>131</v>
      </c>
      <c r="Q6" s="13">
        <v>53</v>
      </c>
      <c r="R6" s="13">
        <v>200</v>
      </c>
      <c r="S6" s="13">
        <v>29</v>
      </c>
      <c r="T6" s="13">
        <v>1298</v>
      </c>
      <c r="U6" s="10"/>
      <c r="V6" s="10"/>
      <c r="W6" s="10"/>
      <c r="X6" s="10"/>
    </row>
    <row r="7" spans="1:24" x14ac:dyDescent="0.35">
      <c r="A7" s="12" t="s">
        <v>38</v>
      </c>
      <c r="B7" s="13">
        <v>190</v>
      </c>
      <c r="C7" s="13">
        <v>94</v>
      </c>
      <c r="J7" s="13" t="s">
        <v>1</v>
      </c>
      <c r="K7" s="13" t="s">
        <v>1</v>
      </c>
      <c r="O7" s="13" t="s">
        <v>1</v>
      </c>
      <c r="P7" s="13">
        <v>89</v>
      </c>
      <c r="Q7" s="13" t="s">
        <v>1</v>
      </c>
      <c r="R7" s="13" t="s">
        <v>1</v>
      </c>
      <c r="S7" s="13" t="s">
        <v>1</v>
      </c>
      <c r="T7" s="13">
        <v>106</v>
      </c>
      <c r="U7" s="10"/>
      <c r="V7" s="10"/>
      <c r="W7" s="10"/>
      <c r="X7" s="10"/>
    </row>
    <row r="8" spans="1:24" x14ac:dyDescent="0.35">
      <c r="A8" s="12" t="s">
        <v>37</v>
      </c>
      <c r="B8" s="13">
        <v>3568</v>
      </c>
      <c r="C8" s="13">
        <v>1388</v>
      </c>
      <c r="D8" s="13">
        <v>40</v>
      </c>
      <c r="E8" s="13">
        <v>67</v>
      </c>
      <c r="F8" s="13">
        <v>22</v>
      </c>
      <c r="G8" s="13">
        <v>117</v>
      </c>
      <c r="H8" s="13">
        <v>78</v>
      </c>
      <c r="I8" s="13">
        <v>326</v>
      </c>
      <c r="J8" s="13">
        <v>32</v>
      </c>
      <c r="K8" s="13">
        <v>65</v>
      </c>
      <c r="L8" s="13" t="s">
        <v>1</v>
      </c>
      <c r="M8" s="13" t="s">
        <v>1</v>
      </c>
      <c r="N8" s="13" t="s">
        <v>1</v>
      </c>
      <c r="O8" s="13">
        <v>348</v>
      </c>
      <c r="P8" s="13">
        <v>148</v>
      </c>
      <c r="Q8" s="13">
        <v>107</v>
      </c>
      <c r="R8" s="13">
        <v>259</v>
      </c>
      <c r="S8" s="13">
        <v>247</v>
      </c>
      <c r="T8" s="13">
        <v>1867</v>
      </c>
      <c r="U8" s="10"/>
      <c r="V8" s="10"/>
      <c r="W8" s="10"/>
      <c r="X8" s="10"/>
    </row>
    <row r="9" spans="1:24" x14ac:dyDescent="0.35">
      <c r="A9" s="12" t="s">
        <v>36</v>
      </c>
      <c r="B9" s="13">
        <v>21</v>
      </c>
      <c r="C9" s="13">
        <v>6</v>
      </c>
      <c r="K9" s="13" t="s">
        <v>1</v>
      </c>
      <c r="N9" s="13" t="s">
        <v>1</v>
      </c>
      <c r="P9" s="13" t="s">
        <v>1</v>
      </c>
      <c r="R9" s="13" t="s">
        <v>1</v>
      </c>
      <c r="T9" s="13" t="s">
        <v>1</v>
      </c>
      <c r="U9" s="10"/>
      <c r="V9" s="10"/>
      <c r="W9" s="10"/>
      <c r="X9" s="10"/>
    </row>
    <row r="10" spans="1:24" x14ac:dyDescent="0.35">
      <c r="A10" s="12" t="s">
        <v>35</v>
      </c>
      <c r="B10" s="13">
        <v>5577</v>
      </c>
      <c r="C10" s="13">
        <v>2303</v>
      </c>
      <c r="D10" s="13" t="s">
        <v>1</v>
      </c>
      <c r="E10" s="13">
        <v>579</v>
      </c>
      <c r="F10" s="13" t="s">
        <v>1</v>
      </c>
      <c r="H10" s="13">
        <v>46</v>
      </c>
      <c r="I10" s="13">
        <v>184</v>
      </c>
      <c r="J10" s="13">
        <v>71</v>
      </c>
      <c r="K10" s="13">
        <v>70</v>
      </c>
      <c r="O10" s="13">
        <v>278</v>
      </c>
      <c r="P10" s="13">
        <v>418</v>
      </c>
      <c r="Q10" s="13">
        <v>147</v>
      </c>
      <c r="R10" s="13">
        <v>189</v>
      </c>
      <c r="S10" s="13">
        <v>911</v>
      </c>
      <c r="T10" s="13">
        <v>2903</v>
      </c>
      <c r="U10" s="10"/>
      <c r="V10" s="10"/>
      <c r="W10" s="10"/>
      <c r="X10" s="10"/>
    </row>
    <row r="11" spans="1:24" x14ac:dyDescent="0.35">
      <c r="A11" s="12" t="s">
        <v>34</v>
      </c>
      <c r="B11" s="13">
        <v>334</v>
      </c>
      <c r="C11" s="13">
        <v>134</v>
      </c>
      <c r="D11" s="13" t="s">
        <v>1</v>
      </c>
      <c r="F11" s="13" t="s">
        <v>1</v>
      </c>
      <c r="G11" s="13" t="s">
        <v>1</v>
      </c>
      <c r="I11" s="13" t="s">
        <v>1</v>
      </c>
      <c r="J11" s="13">
        <v>12</v>
      </c>
      <c r="K11" s="13">
        <v>10</v>
      </c>
      <c r="N11" s="13">
        <v>49</v>
      </c>
      <c r="O11" s="13" t="s">
        <v>1</v>
      </c>
      <c r="P11" s="13">
        <v>32</v>
      </c>
      <c r="Q11" s="13">
        <v>22</v>
      </c>
      <c r="R11" s="13">
        <v>12</v>
      </c>
      <c r="S11" s="13" t="s">
        <v>1</v>
      </c>
      <c r="T11" s="13">
        <v>161</v>
      </c>
      <c r="U11" s="10"/>
      <c r="V11" s="10"/>
      <c r="W11" s="10"/>
      <c r="X11" s="10"/>
    </row>
    <row r="12" spans="1:24" x14ac:dyDescent="0.35">
      <c r="A12" s="12" t="s">
        <v>33</v>
      </c>
      <c r="B12" s="13">
        <v>149</v>
      </c>
      <c r="C12" s="13">
        <v>64</v>
      </c>
      <c r="I12" s="13" t="s">
        <v>1</v>
      </c>
      <c r="J12" s="13">
        <v>15</v>
      </c>
      <c r="K12" s="13" t="s">
        <v>1</v>
      </c>
      <c r="O12" s="13" t="s">
        <v>1</v>
      </c>
      <c r="P12" s="13">
        <v>38</v>
      </c>
      <c r="Q12" s="13" t="s">
        <v>1</v>
      </c>
      <c r="R12" s="13" t="s">
        <v>1</v>
      </c>
      <c r="S12" s="13" t="s">
        <v>1</v>
      </c>
      <c r="T12" s="13">
        <v>76</v>
      </c>
      <c r="U12" s="10"/>
      <c r="V12" s="10"/>
      <c r="W12" s="10"/>
      <c r="X12" s="10"/>
    </row>
    <row r="13" spans="1:24" x14ac:dyDescent="0.35">
      <c r="A13" s="12" t="s">
        <v>32</v>
      </c>
      <c r="B13" s="13">
        <v>61</v>
      </c>
      <c r="C13" s="13">
        <v>26</v>
      </c>
      <c r="F13" s="13" t="s">
        <v>1</v>
      </c>
      <c r="J13" s="13" t="s">
        <v>1</v>
      </c>
      <c r="K13" s="13">
        <v>11</v>
      </c>
      <c r="L13" s="13">
        <v>15</v>
      </c>
      <c r="O13" s="13" t="s">
        <v>1</v>
      </c>
      <c r="P13" s="13" t="s">
        <v>1</v>
      </c>
      <c r="Q13" s="13" t="s">
        <v>1</v>
      </c>
      <c r="S13" s="13" t="s">
        <v>1</v>
      </c>
      <c r="T13" s="13">
        <v>47</v>
      </c>
      <c r="U13" s="10"/>
      <c r="V13" s="10"/>
      <c r="W13" s="10"/>
      <c r="X13" s="10"/>
    </row>
    <row r="14" spans="1:24" x14ac:dyDescent="0.35">
      <c r="A14" s="12" t="s">
        <v>31</v>
      </c>
      <c r="B14" s="13">
        <v>98</v>
      </c>
      <c r="C14" s="13">
        <v>24</v>
      </c>
      <c r="I14" s="13" t="s">
        <v>1</v>
      </c>
      <c r="J14" s="13" t="s">
        <v>1</v>
      </c>
      <c r="K14" s="13" t="s">
        <v>1</v>
      </c>
      <c r="O14" s="13" t="s">
        <v>1</v>
      </c>
      <c r="P14" s="13" t="s">
        <v>1</v>
      </c>
      <c r="Q14" s="13" t="s">
        <v>1</v>
      </c>
      <c r="R14" s="13" t="s">
        <v>1</v>
      </c>
      <c r="S14" s="13" t="s">
        <v>1</v>
      </c>
      <c r="T14" s="13">
        <v>28</v>
      </c>
      <c r="U14" s="10"/>
      <c r="V14" s="10"/>
      <c r="W14" s="10"/>
      <c r="X14" s="10"/>
    </row>
    <row r="15" spans="1:24" x14ac:dyDescent="0.35">
      <c r="A15" s="12" t="s">
        <v>30</v>
      </c>
      <c r="B15" s="13">
        <v>4182</v>
      </c>
      <c r="C15" s="13">
        <v>1438</v>
      </c>
      <c r="D15" s="13" t="s">
        <v>1</v>
      </c>
      <c r="E15" s="13">
        <v>13</v>
      </c>
      <c r="G15" s="13" t="s">
        <v>1</v>
      </c>
      <c r="H15" s="13" t="s">
        <v>1</v>
      </c>
      <c r="I15" s="13">
        <v>952</v>
      </c>
      <c r="J15" s="13">
        <v>31</v>
      </c>
      <c r="K15" s="13">
        <v>44</v>
      </c>
      <c r="M15" s="13">
        <v>19</v>
      </c>
      <c r="O15" s="13">
        <v>381</v>
      </c>
      <c r="P15" s="13">
        <v>157</v>
      </c>
      <c r="Q15" s="13">
        <v>58</v>
      </c>
      <c r="R15" s="13">
        <v>138</v>
      </c>
      <c r="S15" s="13">
        <v>43</v>
      </c>
      <c r="T15" s="13">
        <v>1853</v>
      </c>
      <c r="U15" s="10"/>
      <c r="V15" s="10"/>
      <c r="W15" s="10"/>
      <c r="X15" s="10"/>
    </row>
    <row r="16" spans="1:24" x14ac:dyDescent="0.35">
      <c r="A16" s="12" t="s">
        <v>29</v>
      </c>
      <c r="B16" s="13">
        <v>751</v>
      </c>
      <c r="C16" s="13">
        <v>309</v>
      </c>
      <c r="E16" s="13" t="s">
        <v>1</v>
      </c>
      <c r="F16" s="13" t="s">
        <v>1</v>
      </c>
      <c r="I16" s="13" t="s">
        <v>1</v>
      </c>
      <c r="J16" s="13">
        <v>15</v>
      </c>
      <c r="K16" s="13">
        <v>247</v>
      </c>
      <c r="L16" s="13">
        <v>104</v>
      </c>
      <c r="O16" s="13" t="s">
        <v>1</v>
      </c>
      <c r="P16" s="13">
        <v>19</v>
      </c>
      <c r="Q16" s="13">
        <v>24</v>
      </c>
      <c r="R16" s="13" t="s">
        <v>1</v>
      </c>
      <c r="S16" s="13" t="s">
        <v>1</v>
      </c>
      <c r="T16" s="13">
        <v>434</v>
      </c>
      <c r="U16" s="10"/>
      <c r="V16" s="10"/>
      <c r="W16" s="10"/>
      <c r="X16" s="10"/>
    </row>
    <row r="17" spans="1:24" x14ac:dyDescent="0.35">
      <c r="A17" s="12" t="s">
        <v>28</v>
      </c>
      <c r="B17" s="13">
        <v>4701</v>
      </c>
      <c r="C17" s="13">
        <v>1692</v>
      </c>
      <c r="D17" s="13" t="s">
        <v>1</v>
      </c>
      <c r="E17" s="13" t="s">
        <v>1</v>
      </c>
      <c r="F17" s="13" t="s">
        <v>1</v>
      </c>
      <c r="G17" s="13">
        <v>35</v>
      </c>
      <c r="H17" s="13" t="s">
        <v>1</v>
      </c>
      <c r="I17" s="13">
        <v>860</v>
      </c>
      <c r="J17" s="13">
        <v>84</v>
      </c>
      <c r="K17" s="13">
        <v>86</v>
      </c>
      <c r="L17" s="13" t="s">
        <v>1</v>
      </c>
      <c r="M17" s="13" t="s">
        <v>1</v>
      </c>
      <c r="N17" s="13" t="s">
        <v>1</v>
      </c>
      <c r="O17" s="13">
        <v>335</v>
      </c>
      <c r="P17" s="13">
        <v>221</v>
      </c>
      <c r="Q17" s="13">
        <v>115</v>
      </c>
      <c r="R17" s="13">
        <v>365</v>
      </c>
      <c r="S17" s="13">
        <v>53</v>
      </c>
      <c r="T17" s="13">
        <v>2170</v>
      </c>
      <c r="U17" s="10"/>
      <c r="V17" s="10"/>
      <c r="W17" s="10"/>
      <c r="X17" s="10"/>
    </row>
    <row r="18" spans="1:24" x14ac:dyDescent="0.35">
      <c r="A18" s="12" t="s">
        <v>27</v>
      </c>
      <c r="B18" s="13">
        <v>214</v>
      </c>
      <c r="C18" s="13">
        <v>81</v>
      </c>
      <c r="G18" s="13">
        <v>14</v>
      </c>
      <c r="H18" s="13" t="s">
        <v>1</v>
      </c>
      <c r="I18" s="13" t="s">
        <v>1</v>
      </c>
      <c r="J18" s="13">
        <v>58</v>
      </c>
      <c r="K18" s="13" t="s">
        <v>1</v>
      </c>
      <c r="O18" s="13" t="s">
        <v>1</v>
      </c>
      <c r="P18" s="13" t="s">
        <v>1</v>
      </c>
      <c r="Q18" s="13" t="s">
        <v>1</v>
      </c>
      <c r="R18" s="13">
        <v>17</v>
      </c>
      <c r="S18" s="13" t="s">
        <v>1</v>
      </c>
      <c r="T18" s="13">
        <v>110</v>
      </c>
      <c r="U18" s="10"/>
      <c r="V18" s="10"/>
      <c r="W18" s="10"/>
      <c r="X18" s="10"/>
    </row>
    <row r="19" spans="1:24" x14ac:dyDescent="0.35">
      <c r="A19" s="12" t="s">
        <v>26</v>
      </c>
      <c r="B19" s="13">
        <v>91</v>
      </c>
      <c r="C19" s="13">
        <v>41</v>
      </c>
      <c r="F19" s="13" t="s">
        <v>1</v>
      </c>
      <c r="H19" s="13" t="s">
        <v>1</v>
      </c>
      <c r="J19" s="13" t="s">
        <v>1</v>
      </c>
      <c r="K19" s="13">
        <v>19</v>
      </c>
      <c r="L19" s="13" t="s">
        <v>1</v>
      </c>
      <c r="O19" s="13" t="s">
        <v>1</v>
      </c>
      <c r="P19" s="13" t="s">
        <v>1</v>
      </c>
      <c r="Q19" s="13" t="s">
        <v>1</v>
      </c>
      <c r="R19" s="13" t="s">
        <v>1</v>
      </c>
      <c r="T19" s="13">
        <v>52</v>
      </c>
      <c r="U19" s="10"/>
      <c r="V19" s="10"/>
      <c r="W19" s="10"/>
      <c r="X19" s="10"/>
    </row>
    <row r="20" spans="1:24" x14ac:dyDescent="0.35">
      <c r="A20" s="12" t="s">
        <v>25</v>
      </c>
      <c r="B20" s="13">
        <v>324</v>
      </c>
      <c r="C20" s="13">
        <v>145</v>
      </c>
      <c r="D20" s="13">
        <v>38</v>
      </c>
      <c r="I20" s="13" t="s">
        <v>1</v>
      </c>
      <c r="J20" s="13" t="s">
        <v>1</v>
      </c>
      <c r="K20" s="13" t="s">
        <v>1</v>
      </c>
      <c r="O20" s="13">
        <v>25</v>
      </c>
      <c r="P20" s="13">
        <v>86</v>
      </c>
      <c r="Q20" s="13" t="s">
        <v>1</v>
      </c>
      <c r="R20" s="13" t="s">
        <v>1</v>
      </c>
      <c r="S20" s="13">
        <v>11</v>
      </c>
      <c r="T20" s="13">
        <v>177</v>
      </c>
      <c r="U20" s="10"/>
      <c r="V20" s="10"/>
      <c r="W20" s="10"/>
      <c r="X20" s="10"/>
    </row>
    <row r="21" spans="1:24" x14ac:dyDescent="0.35">
      <c r="A21" s="12" t="s">
        <v>24</v>
      </c>
      <c r="B21" s="13">
        <v>233</v>
      </c>
      <c r="C21" s="13">
        <v>78</v>
      </c>
      <c r="F21" s="13" t="s">
        <v>1</v>
      </c>
      <c r="G21" s="13" t="s">
        <v>1</v>
      </c>
      <c r="I21" s="13" t="s">
        <v>1</v>
      </c>
      <c r="J21" s="13">
        <v>39</v>
      </c>
      <c r="K21" s="13">
        <v>25</v>
      </c>
      <c r="L21" s="13" t="s">
        <v>1</v>
      </c>
      <c r="O21" s="13" t="s">
        <v>1</v>
      </c>
      <c r="P21" s="13" t="s">
        <v>1</v>
      </c>
      <c r="Q21" s="13">
        <v>11</v>
      </c>
      <c r="R21" s="13" t="s">
        <v>1</v>
      </c>
      <c r="S21" s="13" t="s">
        <v>1</v>
      </c>
      <c r="T21" s="13">
        <v>101</v>
      </c>
      <c r="U21" s="10"/>
      <c r="V21" s="10"/>
      <c r="W21" s="10"/>
      <c r="X21" s="10"/>
    </row>
    <row r="22" spans="1:24" x14ac:dyDescent="0.35">
      <c r="A22" s="12" t="s">
        <v>23</v>
      </c>
      <c r="B22" s="13">
        <v>261</v>
      </c>
      <c r="C22" s="13">
        <v>107</v>
      </c>
      <c r="D22" s="13" t="s">
        <v>1</v>
      </c>
      <c r="E22" s="13">
        <v>29</v>
      </c>
      <c r="H22" s="13" t="s">
        <v>1</v>
      </c>
      <c r="I22" s="13" t="s">
        <v>1</v>
      </c>
      <c r="J22" s="13" t="s">
        <v>1</v>
      </c>
      <c r="K22" s="13" t="s">
        <v>1</v>
      </c>
      <c r="O22" s="13" t="s">
        <v>1</v>
      </c>
      <c r="P22" s="13">
        <v>12</v>
      </c>
      <c r="Q22" s="13" t="s">
        <v>1</v>
      </c>
      <c r="R22" s="13">
        <v>11</v>
      </c>
      <c r="S22" s="13">
        <v>39</v>
      </c>
      <c r="T22" s="13">
        <v>130</v>
      </c>
      <c r="U22" s="10"/>
      <c r="V22" s="10"/>
      <c r="W22" s="10"/>
      <c r="X22" s="10"/>
    </row>
    <row r="23" spans="1:24" x14ac:dyDescent="0.35">
      <c r="A23" s="12" t="s">
        <v>22</v>
      </c>
      <c r="B23" s="13">
        <v>412</v>
      </c>
      <c r="C23" s="13">
        <v>172</v>
      </c>
      <c r="D23" s="13" t="s">
        <v>1</v>
      </c>
      <c r="E23" s="13" t="s">
        <v>1</v>
      </c>
      <c r="G23" s="13" t="s">
        <v>1</v>
      </c>
      <c r="I23" s="13">
        <v>110</v>
      </c>
      <c r="J23" s="13" t="s">
        <v>1</v>
      </c>
      <c r="K23" s="13" t="s">
        <v>1</v>
      </c>
      <c r="O23" s="13">
        <v>33</v>
      </c>
      <c r="P23" s="13">
        <v>27</v>
      </c>
      <c r="Q23" s="13">
        <v>17</v>
      </c>
      <c r="R23" s="13">
        <v>16</v>
      </c>
      <c r="S23" s="13" t="s">
        <v>1</v>
      </c>
      <c r="T23" s="13">
        <v>227</v>
      </c>
      <c r="U23" s="10"/>
      <c r="V23" s="10"/>
      <c r="W23" s="10"/>
      <c r="X23" s="10"/>
    </row>
    <row r="24" spans="1:24" x14ac:dyDescent="0.35">
      <c r="A24" s="12" t="s">
        <v>21</v>
      </c>
      <c r="B24" s="13">
        <v>2697</v>
      </c>
      <c r="C24" s="13">
        <v>919</v>
      </c>
      <c r="D24" s="13" t="s">
        <v>1</v>
      </c>
      <c r="E24" s="13" t="s">
        <v>1</v>
      </c>
      <c r="F24" s="13" t="s">
        <v>1</v>
      </c>
      <c r="G24" s="13">
        <v>293</v>
      </c>
      <c r="H24" s="13" t="s">
        <v>1</v>
      </c>
      <c r="I24" s="13">
        <v>24</v>
      </c>
      <c r="J24" s="13">
        <v>115</v>
      </c>
      <c r="K24" s="13">
        <v>73</v>
      </c>
      <c r="L24" s="13" t="s">
        <v>1</v>
      </c>
      <c r="O24" s="13">
        <v>67</v>
      </c>
      <c r="P24" s="13">
        <v>96</v>
      </c>
      <c r="Q24" s="13">
        <v>60</v>
      </c>
      <c r="R24" s="13">
        <v>479</v>
      </c>
      <c r="S24" s="13">
        <v>20</v>
      </c>
      <c r="T24" s="13">
        <v>1235</v>
      </c>
      <c r="U24" s="10"/>
      <c r="V24" s="10"/>
      <c r="W24" s="10"/>
      <c r="X24" s="10"/>
    </row>
    <row r="25" spans="1:24" x14ac:dyDescent="0.35">
      <c r="A25" s="12" t="s">
        <v>20</v>
      </c>
      <c r="B25" s="13">
        <v>183</v>
      </c>
      <c r="C25" s="13">
        <v>69</v>
      </c>
      <c r="G25" s="13" t="s">
        <v>1</v>
      </c>
      <c r="J25" s="13">
        <v>60</v>
      </c>
      <c r="K25" s="13" t="s">
        <v>1</v>
      </c>
      <c r="L25" s="13" t="s">
        <v>1</v>
      </c>
      <c r="O25" s="13" t="s">
        <v>1</v>
      </c>
      <c r="P25" s="13" t="s">
        <v>1</v>
      </c>
      <c r="Q25" s="13" t="s">
        <v>1</v>
      </c>
      <c r="R25" s="13" t="s">
        <v>1</v>
      </c>
      <c r="T25" s="13">
        <v>86</v>
      </c>
      <c r="U25" s="10"/>
      <c r="V25" s="10"/>
      <c r="W25" s="10"/>
      <c r="X25" s="10"/>
    </row>
    <row r="26" spans="1:24" x14ac:dyDescent="0.35">
      <c r="A26" s="12" t="s">
        <v>19</v>
      </c>
      <c r="B26" s="13">
        <v>77</v>
      </c>
      <c r="C26" s="13">
        <v>35</v>
      </c>
      <c r="D26" s="13" t="s">
        <v>1</v>
      </c>
      <c r="E26" s="13" t="s">
        <v>1</v>
      </c>
      <c r="F26" s="13" t="s">
        <v>1</v>
      </c>
      <c r="G26" s="13">
        <v>18</v>
      </c>
      <c r="I26" s="13" t="s">
        <v>1</v>
      </c>
      <c r="J26" s="13">
        <v>11</v>
      </c>
      <c r="K26" s="13" t="s">
        <v>1</v>
      </c>
      <c r="O26" s="13" t="s">
        <v>1</v>
      </c>
      <c r="P26" s="13" t="s">
        <v>1</v>
      </c>
      <c r="Q26" s="13" t="s">
        <v>1</v>
      </c>
      <c r="R26" s="13" t="s">
        <v>1</v>
      </c>
      <c r="S26" s="13" t="s">
        <v>1</v>
      </c>
      <c r="T26" s="13">
        <v>64</v>
      </c>
      <c r="U26" s="10"/>
      <c r="V26" s="10"/>
      <c r="W26" s="10"/>
      <c r="X26" s="10"/>
    </row>
    <row r="27" spans="1:24" x14ac:dyDescent="0.35">
      <c r="A27" s="12" t="s">
        <v>18</v>
      </c>
      <c r="B27" s="13">
        <v>815</v>
      </c>
      <c r="C27" s="13">
        <v>298</v>
      </c>
      <c r="D27" s="13" t="s">
        <v>1</v>
      </c>
      <c r="E27" s="13" t="s">
        <v>1</v>
      </c>
      <c r="H27" s="13">
        <v>198</v>
      </c>
      <c r="I27" s="13" t="s">
        <v>1</v>
      </c>
      <c r="J27" s="13" t="s">
        <v>1</v>
      </c>
      <c r="K27" s="13" t="s">
        <v>1</v>
      </c>
      <c r="O27" s="13">
        <v>16</v>
      </c>
      <c r="P27" s="13">
        <v>17</v>
      </c>
      <c r="Q27" s="13" t="s">
        <v>1</v>
      </c>
      <c r="R27" s="13" t="s">
        <v>1</v>
      </c>
      <c r="S27" s="13">
        <v>112</v>
      </c>
      <c r="T27" s="13">
        <v>385</v>
      </c>
      <c r="U27" s="10"/>
      <c r="V27" s="10"/>
      <c r="W27" s="10"/>
      <c r="X27" s="10"/>
    </row>
    <row r="28" spans="1:24" x14ac:dyDescent="0.35">
      <c r="A28" s="12" t="s">
        <v>17</v>
      </c>
      <c r="B28" s="13">
        <v>409</v>
      </c>
      <c r="C28" s="13">
        <v>174</v>
      </c>
      <c r="G28" s="13">
        <v>35</v>
      </c>
      <c r="I28" s="13">
        <v>54</v>
      </c>
      <c r="J28" s="13" t="s">
        <v>1</v>
      </c>
      <c r="K28" s="13" t="s">
        <v>1</v>
      </c>
      <c r="O28" s="13">
        <v>117</v>
      </c>
      <c r="P28" s="13">
        <v>20</v>
      </c>
      <c r="Q28" s="13" t="s">
        <v>1</v>
      </c>
      <c r="R28" s="13">
        <v>12</v>
      </c>
      <c r="S28" s="13" t="s">
        <v>1</v>
      </c>
      <c r="T28" s="13">
        <v>252</v>
      </c>
      <c r="U28" s="10"/>
      <c r="V28" s="10"/>
      <c r="W28" s="10"/>
      <c r="X28" s="10"/>
    </row>
    <row r="29" spans="1:24" x14ac:dyDescent="0.35">
      <c r="A29" s="12" t="s">
        <v>16</v>
      </c>
      <c r="B29" s="13">
        <v>21</v>
      </c>
      <c r="C29" s="13">
        <v>12</v>
      </c>
      <c r="J29" s="13" t="s">
        <v>1</v>
      </c>
      <c r="K29" s="13" t="s">
        <v>1</v>
      </c>
      <c r="L29" s="13" t="s">
        <v>1</v>
      </c>
      <c r="O29" s="13" t="s">
        <v>1</v>
      </c>
      <c r="Q29" s="13" t="s">
        <v>1</v>
      </c>
      <c r="R29" s="13" t="s">
        <v>1</v>
      </c>
      <c r="S29" s="13" t="s">
        <v>1</v>
      </c>
      <c r="T29" s="13">
        <v>14</v>
      </c>
      <c r="U29" s="10"/>
      <c r="V29" s="10"/>
      <c r="W29" s="10"/>
      <c r="X29" s="10"/>
    </row>
    <row r="30" spans="1:24" x14ac:dyDescent="0.35">
      <c r="A30" s="12" t="s">
        <v>15</v>
      </c>
      <c r="B30" s="13">
        <v>942</v>
      </c>
      <c r="C30" s="13">
        <v>287</v>
      </c>
      <c r="E30" s="13" t="s">
        <v>1</v>
      </c>
      <c r="G30" s="13">
        <v>71</v>
      </c>
      <c r="H30" s="13" t="s">
        <v>1</v>
      </c>
      <c r="I30" s="13">
        <v>14</v>
      </c>
      <c r="J30" s="13">
        <v>18</v>
      </c>
      <c r="K30" s="13">
        <v>13</v>
      </c>
      <c r="O30" s="13">
        <v>42</v>
      </c>
      <c r="P30" s="13">
        <v>17</v>
      </c>
      <c r="Q30" s="13">
        <v>12</v>
      </c>
      <c r="R30" s="13">
        <v>190</v>
      </c>
      <c r="S30" s="13" t="s">
        <v>1</v>
      </c>
      <c r="T30" s="13">
        <v>381</v>
      </c>
      <c r="U30" s="10"/>
      <c r="V30" s="10"/>
      <c r="W30" s="10"/>
      <c r="X30" s="10"/>
    </row>
    <row r="31" spans="1:24" x14ac:dyDescent="0.35">
      <c r="A31" s="12" t="s">
        <v>14</v>
      </c>
      <c r="B31" s="13">
        <v>40</v>
      </c>
      <c r="C31" s="13">
        <v>17</v>
      </c>
      <c r="D31" s="13" t="s">
        <v>1</v>
      </c>
      <c r="F31" s="13" t="s">
        <v>1</v>
      </c>
      <c r="J31" s="13" t="s">
        <v>1</v>
      </c>
      <c r="K31" s="13" t="s">
        <v>1</v>
      </c>
      <c r="O31" s="13" t="s">
        <v>1</v>
      </c>
      <c r="P31" s="13">
        <v>10</v>
      </c>
      <c r="Q31" s="13" t="s">
        <v>1</v>
      </c>
      <c r="S31" s="13" t="s">
        <v>1</v>
      </c>
      <c r="T31" s="13">
        <v>25</v>
      </c>
      <c r="U31" s="10"/>
      <c r="V31" s="10"/>
      <c r="W31" s="10"/>
      <c r="X31" s="10"/>
    </row>
    <row r="32" spans="1:24" x14ac:dyDescent="0.35">
      <c r="A32" s="12" t="s">
        <v>13</v>
      </c>
      <c r="B32" s="13">
        <v>1486</v>
      </c>
      <c r="C32" s="13">
        <v>571</v>
      </c>
      <c r="E32" s="13" t="s">
        <v>1</v>
      </c>
      <c r="I32" s="13">
        <v>371</v>
      </c>
      <c r="J32" s="13">
        <v>13</v>
      </c>
      <c r="K32" s="13" t="s">
        <v>1</v>
      </c>
      <c r="O32" s="13">
        <v>260</v>
      </c>
      <c r="P32" s="13">
        <v>29</v>
      </c>
      <c r="Q32" s="13" t="s">
        <v>1</v>
      </c>
      <c r="R32" s="13">
        <v>29</v>
      </c>
      <c r="S32" s="13">
        <v>15</v>
      </c>
      <c r="T32" s="13">
        <v>741</v>
      </c>
      <c r="U32" s="10"/>
      <c r="V32" s="10"/>
      <c r="W32" s="10"/>
      <c r="X32" s="10"/>
    </row>
    <row r="33" spans="1:24" x14ac:dyDescent="0.35">
      <c r="A33" s="12" t="s">
        <v>12</v>
      </c>
      <c r="B33" s="13">
        <v>201</v>
      </c>
      <c r="C33" s="13">
        <v>74</v>
      </c>
      <c r="E33" s="13" t="s">
        <v>1</v>
      </c>
      <c r="G33" s="13" t="s">
        <v>1</v>
      </c>
      <c r="H33" s="13" t="s">
        <v>1</v>
      </c>
      <c r="I33" s="13" t="s">
        <v>1</v>
      </c>
      <c r="J33" s="13" t="s">
        <v>1</v>
      </c>
      <c r="K33" s="13" t="s">
        <v>1</v>
      </c>
      <c r="L33" s="13" t="s">
        <v>1</v>
      </c>
      <c r="O33" s="13" t="s">
        <v>1</v>
      </c>
      <c r="P33" s="13">
        <v>55</v>
      </c>
      <c r="Q33" s="13" t="s">
        <v>1</v>
      </c>
      <c r="R33" s="13">
        <v>10</v>
      </c>
      <c r="S33" s="13" t="s">
        <v>1</v>
      </c>
      <c r="T33" s="13">
        <v>92</v>
      </c>
      <c r="U33" s="10"/>
      <c r="V33" s="10"/>
      <c r="W33" s="10"/>
      <c r="X33" s="10"/>
    </row>
    <row r="34" spans="1:24" x14ac:dyDescent="0.35">
      <c r="A34" s="12" t="s">
        <v>11</v>
      </c>
      <c r="B34" s="13">
        <v>302</v>
      </c>
      <c r="C34" s="13">
        <v>144</v>
      </c>
      <c r="E34" s="13" t="s">
        <v>1</v>
      </c>
      <c r="F34" s="13" t="s">
        <v>1</v>
      </c>
      <c r="G34" s="13" t="s">
        <v>1</v>
      </c>
      <c r="J34" s="13">
        <v>103</v>
      </c>
      <c r="K34" s="13">
        <v>31</v>
      </c>
      <c r="L34" s="13" t="s">
        <v>1</v>
      </c>
      <c r="O34" s="13" t="s">
        <v>1</v>
      </c>
      <c r="P34" s="13" t="s">
        <v>1</v>
      </c>
      <c r="Q34" s="13">
        <v>14</v>
      </c>
      <c r="R34" s="13" t="s">
        <v>1</v>
      </c>
      <c r="S34" s="13" t="s">
        <v>1</v>
      </c>
      <c r="T34" s="13">
        <v>174</v>
      </c>
      <c r="U34" s="10"/>
      <c r="V34" s="10"/>
      <c r="W34" s="10"/>
      <c r="X34" s="10"/>
    </row>
    <row r="35" spans="1:24" x14ac:dyDescent="0.35">
      <c r="A35" s="12" t="s">
        <v>10</v>
      </c>
      <c r="B35" s="13">
        <v>223</v>
      </c>
      <c r="C35" s="13">
        <v>117</v>
      </c>
      <c r="G35" s="13" t="s">
        <v>1</v>
      </c>
      <c r="H35" s="13" t="s">
        <v>1</v>
      </c>
      <c r="J35" s="13">
        <v>114</v>
      </c>
      <c r="K35" s="13" t="s">
        <v>1</v>
      </c>
      <c r="O35" s="13" t="s">
        <v>1</v>
      </c>
      <c r="P35" s="13" t="s">
        <v>1</v>
      </c>
      <c r="Q35" s="13" t="s">
        <v>1</v>
      </c>
      <c r="S35" s="13" t="s">
        <v>1</v>
      </c>
      <c r="T35" s="13">
        <v>137</v>
      </c>
      <c r="U35" s="10"/>
      <c r="V35" s="10"/>
      <c r="W35" s="10"/>
      <c r="X35" s="10"/>
    </row>
    <row r="36" spans="1:24" x14ac:dyDescent="0.35">
      <c r="A36" s="12" t="s">
        <v>9</v>
      </c>
      <c r="B36" s="13">
        <v>137</v>
      </c>
      <c r="C36" s="13">
        <v>60</v>
      </c>
      <c r="G36" s="13">
        <v>23</v>
      </c>
      <c r="I36" s="13" t="s">
        <v>1</v>
      </c>
      <c r="J36" s="13" t="s">
        <v>1</v>
      </c>
      <c r="K36" s="13" t="s">
        <v>1</v>
      </c>
      <c r="O36" s="13">
        <v>18</v>
      </c>
      <c r="P36" s="13">
        <v>10</v>
      </c>
      <c r="Q36" s="13" t="s">
        <v>1</v>
      </c>
      <c r="R36" s="13">
        <v>14</v>
      </c>
      <c r="S36" s="13" t="s">
        <v>1</v>
      </c>
      <c r="T36" s="13">
        <v>100</v>
      </c>
      <c r="U36" s="10"/>
      <c r="V36" s="10"/>
      <c r="W36" s="10"/>
      <c r="X36" s="10"/>
    </row>
    <row r="37" spans="1:24" x14ac:dyDescent="0.35">
      <c r="A37" s="12" t="s">
        <v>8</v>
      </c>
      <c r="B37" s="13">
        <v>17</v>
      </c>
      <c r="C37" s="13">
        <v>9</v>
      </c>
      <c r="G37" s="13" t="s">
        <v>1</v>
      </c>
      <c r="I37" s="13" t="s">
        <v>1</v>
      </c>
      <c r="J37" s="13" t="s">
        <v>1</v>
      </c>
      <c r="P37" s="13" t="s">
        <v>1</v>
      </c>
      <c r="T37" s="13" t="s">
        <v>1</v>
      </c>
      <c r="U37" s="10"/>
      <c r="V37" s="10"/>
      <c r="W37" s="10"/>
      <c r="X37" s="10"/>
    </row>
    <row r="38" spans="1:24" x14ac:dyDescent="0.35">
      <c r="A38" s="12" t="s">
        <v>7</v>
      </c>
      <c r="B38" s="13">
        <v>1188</v>
      </c>
      <c r="C38" s="13">
        <v>408</v>
      </c>
      <c r="D38" s="13" t="s">
        <v>1</v>
      </c>
      <c r="E38" s="13" t="s">
        <v>1</v>
      </c>
      <c r="H38" s="13" t="s">
        <v>1</v>
      </c>
      <c r="I38" s="13">
        <v>94</v>
      </c>
      <c r="J38" s="13">
        <v>45</v>
      </c>
      <c r="K38" s="13">
        <v>41</v>
      </c>
      <c r="M38" s="13">
        <v>117</v>
      </c>
      <c r="O38" s="13">
        <v>53</v>
      </c>
      <c r="P38" s="13">
        <v>76</v>
      </c>
      <c r="Q38" s="13">
        <v>34</v>
      </c>
      <c r="R38" s="13">
        <v>38</v>
      </c>
      <c r="S38" s="13">
        <v>27</v>
      </c>
      <c r="T38" s="13">
        <v>534</v>
      </c>
      <c r="U38" s="10"/>
      <c r="V38" s="10"/>
      <c r="W38" s="10"/>
      <c r="X38" s="10"/>
    </row>
    <row r="39" spans="1:24" x14ac:dyDescent="0.35">
      <c r="A39" s="12" t="s">
        <v>6</v>
      </c>
      <c r="B39" s="13">
        <v>488</v>
      </c>
      <c r="C39" s="13">
        <v>148</v>
      </c>
      <c r="E39" s="13" t="s">
        <v>1</v>
      </c>
      <c r="G39" s="13" t="s">
        <v>1</v>
      </c>
      <c r="H39" s="13" t="s">
        <v>1</v>
      </c>
      <c r="I39" s="13" t="s">
        <v>1</v>
      </c>
      <c r="J39" s="13" t="s">
        <v>1</v>
      </c>
      <c r="K39" s="13">
        <v>12</v>
      </c>
      <c r="N39" s="13">
        <v>77</v>
      </c>
      <c r="O39" s="13" t="s">
        <v>1</v>
      </c>
      <c r="P39" s="13">
        <v>67</v>
      </c>
      <c r="Q39" s="13" t="s">
        <v>1</v>
      </c>
      <c r="R39" s="13">
        <v>17</v>
      </c>
      <c r="S39" s="13" t="s">
        <v>1</v>
      </c>
      <c r="T39" s="13">
        <v>203</v>
      </c>
      <c r="U39" s="10"/>
      <c r="V39" s="10"/>
      <c r="W39" s="10"/>
      <c r="X39" s="10"/>
    </row>
    <row r="40" spans="1:24" x14ac:dyDescent="0.35">
      <c r="A40" s="12" t="s">
        <v>5</v>
      </c>
      <c r="B40" s="13">
        <v>577</v>
      </c>
      <c r="C40" s="13">
        <v>224</v>
      </c>
      <c r="D40" s="13" t="s">
        <v>1</v>
      </c>
      <c r="F40" s="13" t="s">
        <v>1</v>
      </c>
      <c r="G40" s="13">
        <v>68</v>
      </c>
      <c r="I40" s="13">
        <v>13</v>
      </c>
      <c r="J40" s="13" t="s">
        <v>1</v>
      </c>
      <c r="K40" s="13">
        <v>19</v>
      </c>
      <c r="L40" s="13" t="s">
        <v>1</v>
      </c>
      <c r="O40" s="13">
        <v>45</v>
      </c>
      <c r="P40" s="13">
        <v>48</v>
      </c>
      <c r="Q40" s="13">
        <v>24</v>
      </c>
      <c r="R40" s="13">
        <v>92</v>
      </c>
      <c r="S40" s="13" t="s">
        <v>1</v>
      </c>
      <c r="T40" s="13">
        <v>323</v>
      </c>
      <c r="U40" s="10"/>
      <c r="V40" s="10"/>
      <c r="W40" s="10"/>
      <c r="X40" s="10"/>
    </row>
    <row r="41" spans="1:24" x14ac:dyDescent="0.35">
      <c r="A41" s="12" t="s">
        <v>4</v>
      </c>
      <c r="B41" s="13">
        <v>2786</v>
      </c>
      <c r="C41" s="13">
        <v>956</v>
      </c>
      <c r="D41" s="13" t="s">
        <v>1</v>
      </c>
      <c r="E41" s="13" t="s">
        <v>1</v>
      </c>
      <c r="F41" s="13">
        <v>307</v>
      </c>
      <c r="G41" s="13" t="s">
        <v>1</v>
      </c>
      <c r="I41" s="13">
        <v>21</v>
      </c>
      <c r="J41" s="13">
        <v>45</v>
      </c>
      <c r="K41" s="13">
        <v>150</v>
      </c>
      <c r="L41" s="13" t="s">
        <v>1</v>
      </c>
      <c r="N41" s="13" t="s">
        <v>1</v>
      </c>
      <c r="O41" s="13">
        <v>62</v>
      </c>
      <c r="P41" s="13">
        <v>57</v>
      </c>
      <c r="Q41" s="13">
        <v>521</v>
      </c>
      <c r="R41" s="13">
        <v>65</v>
      </c>
      <c r="S41" s="13">
        <v>20</v>
      </c>
      <c r="T41" s="13">
        <v>1269</v>
      </c>
      <c r="U41" s="10"/>
      <c r="V41" s="10"/>
      <c r="W41" s="10"/>
      <c r="X41" s="10"/>
    </row>
    <row r="42" spans="1:24" x14ac:dyDescent="0.35">
      <c r="A42" s="12" t="s">
        <v>3</v>
      </c>
      <c r="B42" s="13">
        <v>28</v>
      </c>
      <c r="C42" s="13">
        <v>11</v>
      </c>
      <c r="J42" s="13" t="s">
        <v>1</v>
      </c>
      <c r="K42" s="13" t="s">
        <v>1</v>
      </c>
      <c r="L42" s="13" t="s">
        <v>1</v>
      </c>
      <c r="O42" s="13" t="s">
        <v>1</v>
      </c>
      <c r="Q42" s="13" t="s">
        <v>1</v>
      </c>
      <c r="T42" s="13">
        <v>14</v>
      </c>
      <c r="U42" s="10"/>
      <c r="V42" s="10"/>
      <c r="W42" s="10"/>
      <c r="X42" s="10"/>
    </row>
    <row r="43" spans="1:24" ht="15" thickBot="1" x14ac:dyDescent="0.4">
      <c r="A43" s="14" t="s">
        <v>2</v>
      </c>
      <c r="B43" s="15">
        <v>2341</v>
      </c>
      <c r="C43" s="15">
        <v>934</v>
      </c>
      <c r="D43" s="15">
        <v>11</v>
      </c>
      <c r="E43" s="15">
        <v>64</v>
      </c>
      <c r="F43" s="15"/>
      <c r="G43" s="15"/>
      <c r="H43" s="15">
        <v>348</v>
      </c>
      <c r="I43" s="15">
        <v>25</v>
      </c>
      <c r="J43" s="15">
        <v>29</v>
      </c>
      <c r="K43" s="15">
        <v>31</v>
      </c>
      <c r="L43" s="15"/>
      <c r="M43" s="15"/>
      <c r="N43" s="15"/>
      <c r="O43" s="15">
        <v>66</v>
      </c>
      <c r="P43" s="15">
        <v>105</v>
      </c>
      <c r="Q43" s="15">
        <v>28</v>
      </c>
      <c r="R43" s="15">
        <v>10</v>
      </c>
      <c r="S43" s="15">
        <v>443</v>
      </c>
      <c r="T43" s="15">
        <v>1160</v>
      </c>
      <c r="U43" s="10"/>
      <c r="V43" s="10"/>
      <c r="W43" s="10"/>
      <c r="X43" s="10"/>
    </row>
    <row r="44" spans="1:24" ht="15" thickTop="1" x14ac:dyDescent="0.35">
      <c r="A44" s="12" t="s">
        <v>0</v>
      </c>
      <c r="B44" s="11">
        <v>47476</v>
      </c>
      <c r="C44" s="11">
        <v>17775</v>
      </c>
      <c r="D44" s="11">
        <v>395</v>
      </c>
      <c r="E44" s="11">
        <v>804</v>
      </c>
      <c r="F44" s="11">
        <v>359</v>
      </c>
      <c r="G44" s="11">
        <v>1419</v>
      </c>
      <c r="H44" s="11">
        <v>730</v>
      </c>
      <c r="I44" s="11">
        <v>3742</v>
      </c>
      <c r="J44" s="11">
        <v>1208</v>
      </c>
      <c r="K44" s="11">
        <v>1266</v>
      </c>
      <c r="L44" s="11">
        <v>158</v>
      </c>
      <c r="M44" s="11">
        <v>141</v>
      </c>
      <c r="N44" s="11">
        <v>137</v>
      </c>
      <c r="O44" s="11">
        <v>2885</v>
      </c>
      <c r="P44" s="11">
        <v>2822</v>
      </c>
      <c r="Q44" s="11">
        <v>1547</v>
      </c>
      <c r="R44" s="11">
        <v>3448</v>
      </c>
      <c r="S44" s="11">
        <v>2193</v>
      </c>
      <c r="T44" s="11">
        <v>23254</v>
      </c>
    </row>
    <row r="45" spans="1:24" s="16" customFormat="1" x14ac:dyDescent="0.35"/>
    <row r="46" spans="1:24" s="16" customFormat="1" x14ac:dyDescent="0.35"/>
    <row r="47" spans="1:24" s="16" customFormat="1" x14ac:dyDescent="0.35"/>
    <row r="48" spans="1:24" s="16" customFormat="1" x14ac:dyDescent="0.35"/>
    <row r="49" s="16" customFormat="1" x14ac:dyDescent="0.35"/>
    <row r="50" s="16" customFormat="1" x14ac:dyDescent="0.35"/>
    <row r="51" s="16" customFormat="1" x14ac:dyDescent="0.35"/>
    <row r="52" s="16" customFormat="1" x14ac:dyDescent="0.35"/>
    <row r="53" s="16" customFormat="1" x14ac:dyDescent="0.35"/>
    <row r="54" s="16" customFormat="1" x14ac:dyDescent="0.35"/>
    <row r="55" s="16" customFormat="1" x14ac:dyDescent="0.35"/>
    <row r="56" s="16" customFormat="1" x14ac:dyDescent="0.35"/>
    <row r="57" s="16" customFormat="1" x14ac:dyDescent="0.35"/>
    <row r="58" s="16" customFormat="1" x14ac:dyDescent="0.35"/>
    <row r="59" s="16" customFormat="1" x14ac:dyDescent="0.35"/>
    <row r="60" s="16" customFormat="1" x14ac:dyDescent="0.35"/>
    <row r="61" s="16" customFormat="1" x14ac:dyDescent="0.35"/>
    <row r="62" s="16" customFormat="1" x14ac:dyDescent="0.35"/>
    <row r="63" s="16" customFormat="1" x14ac:dyDescent="0.35"/>
    <row r="64" s="16" customFormat="1" x14ac:dyDescent="0.35"/>
    <row r="65" s="16" customFormat="1" x14ac:dyDescent="0.35"/>
    <row r="66" s="16" customFormat="1" x14ac:dyDescent="0.35"/>
    <row r="67" s="16" customFormat="1" x14ac:dyDescent="0.35"/>
    <row r="68" s="16" customFormat="1" x14ac:dyDescent="0.35"/>
    <row r="69" s="16" customFormat="1" x14ac:dyDescent="0.35"/>
    <row r="70" s="16" customFormat="1" x14ac:dyDescent="0.35"/>
    <row r="71" s="16" customFormat="1" x14ac:dyDescent="0.35"/>
    <row r="72" s="16" customFormat="1" x14ac:dyDescent="0.35"/>
    <row r="73" s="16" customFormat="1" x14ac:dyDescent="0.35"/>
    <row r="74" s="16" customFormat="1" x14ac:dyDescent="0.35"/>
    <row r="75" s="16" customFormat="1" x14ac:dyDescent="0.35"/>
    <row r="76" s="16" customFormat="1" x14ac:dyDescent="0.35"/>
    <row r="77" s="16" customFormat="1" x14ac:dyDescent="0.35"/>
    <row r="78" s="16" customFormat="1" x14ac:dyDescent="0.35"/>
    <row r="79" s="16" customFormat="1" x14ac:dyDescent="0.35"/>
    <row r="80" s="16" customFormat="1" x14ac:dyDescent="0.35"/>
    <row r="81" s="16" customFormat="1" x14ac:dyDescent="0.35"/>
    <row r="82" s="16" customFormat="1" x14ac:dyDescent="0.35"/>
    <row r="83" s="16" customFormat="1" x14ac:dyDescent="0.35"/>
    <row r="84" s="16" customFormat="1" x14ac:dyDescent="0.35"/>
    <row r="85" s="16" customFormat="1" x14ac:dyDescent="0.35"/>
    <row r="86" s="16" customFormat="1" x14ac:dyDescent="0.35"/>
    <row r="87" s="16" customFormat="1" x14ac:dyDescent="0.35"/>
    <row r="88" s="16" customFormat="1" x14ac:dyDescent="0.35"/>
    <row r="89" s="16" customFormat="1" x14ac:dyDescent="0.35"/>
    <row r="90" s="16" customFormat="1" x14ac:dyDescent="0.35"/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E2EAC-0DDE-4B44-9DE9-5733F8E3DD1D}">
  <sheetPr>
    <tabColor theme="9"/>
  </sheetPr>
  <dimension ref="A1:Y45"/>
  <sheetViews>
    <sheetView zoomScale="64" workbookViewId="0">
      <selection sqref="A1:XFD1048576"/>
    </sheetView>
  </sheetViews>
  <sheetFormatPr defaultColWidth="8.33203125" defaultRowHeight="14.5" x14ac:dyDescent="0.35"/>
  <cols>
    <col min="1" max="1" width="25.25" style="21" bestFit="1" customWidth="1"/>
    <col min="2" max="2" width="19.33203125" style="27" bestFit="1" customWidth="1"/>
    <col min="3" max="3" width="14.6640625" style="27" bestFit="1" customWidth="1"/>
    <col min="4" max="4" width="33.5" style="27" bestFit="1" customWidth="1"/>
    <col min="5" max="5" width="26.9140625" style="27" bestFit="1" customWidth="1"/>
    <col min="6" max="6" width="26.25" style="27" bestFit="1" customWidth="1"/>
    <col min="7" max="7" width="35.58203125" style="27" bestFit="1" customWidth="1"/>
    <col min="8" max="8" width="36.1640625" style="27" bestFit="1" customWidth="1"/>
    <col min="9" max="9" width="32.08203125" style="27" bestFit="1" customWidth="1"/>
    <col min="10" max="10" width="15.75" style="27" bestFit="1" customWidth="1"/>
    <col min="11" max="11" width="27.58203125" style="27" bestFit="1" customWidth="1"/>
    <col min="12" max="12" width="32.25" style="27" bestFit="1" customWidth="1"/>
    <col min="13" max="13" width="28.33203125" style="27" bestFit="1" customWidth="1"/>
    <col min="14" max="14" width="34.6640625" style="27" bestFit="1" customWidth="1"/>
    <col min="15" max="15" width="20.33203125" style="27" bestFit="1" customWidth="1"/>
    <col min="16" max="16" width="23.5" style="27" bestFit="1" customWidth="1"/>
    <col min="17" max="17" width="23.08203125" style="27" bestFit="1" customWidth="1"/>
    <col min="18" max="18" width="24.4140625" style="27" bestFit="1" customWidth="1"/>
    <col min="19" max="19" width="25.33203125" style="27" bestFit="1" customWidth="1"/>
    <col min="20" max="20" width="13.75" style="27" bestFit="1" customWidth="1"/>
    <col min="21" max="21" width="27.58203125" style="24" bestFit="1" customWidth="1"/>
    <col min="22" max="16384" width="8.33203125" style="24"/>
  </cols>
  <sheetData>
    <row r="1" spans="1:25" s="20" customFormat="1" x14ac:dyDescent="0.35">
      <c r="A1" s="17" t="s">
        <v>66</v>
      </c>
      <c r="B1" s="18" t="s">
        <v>63</v>
      </c>
      <c r="C1" s="18" t="s">
        <v>64</v>
      </c>
      <c r="D1" s="19" t="s">
        <v>59</v>
      </c>
      <c r="E1" s="19" t="s">
        <v>58</v>
      </c>
      <c r="F1" s="19" t="s">
        <v>57</v>
      </c>
      <c r="G1" s="19" t="s">
        <v>56</v>
      </c>
      <c r="H1" s="19" t="s">
        <v>55</v>
      </c>
      <c r="I1" s="19" t="s">
        <v>54</v>
      </c>
      <c r="J1" s="19" t="s">
        <v>53</v>
      </c>
      <c r="K1" s="19" t="s">
        <v>52</v>
      </c>
      <c r="L1" s="19" t="s">
        <v>51</v>
      </c>
      <c r="M1" s="19" t="s">
        <v>50</v>
      </c>
      <c r="N1" s="19" t="s">
        <v>49</v>
      </c>
      <c r="O1" s="19" t="s">
        <v>48</v>
      </c>
      <c r="P1" s="19" t="s">
        <v>47</v>
      </c>
      <c r="Q1" s="19" t="s">
        <v>46</v>
      </c>
      <c r="R1" s="19" t="s">
        <v>45</v>
      </c>
      <c r="S1" s="19" t="s">
        <v>44</v>
      </c>
      <c r="T1" s="19" t="s">
        <v>0</v>
      </c>
      <c r="V1" s="21"/>
      <c r="W1" s="21"/>
      <c r="X1" s="21"/>
      <c r="Y1" s="21"/>
    </row>
    <row r="2" spans="1:25" x14ac:dyDescent="0.35">
      <c r="A2" s="22" t="s">
        <v>43</v>
      </c>
      <c r="B2" s="23">
        <f>IF('[1]Master table w numbers'!B2="","",IF('[1]Master table w numbers'!B2&lt;10,"N&lt;10",'[1]Master table w numbers'!B2))</f>
        <v>6621</v>
      </c>
      <c r="C2" s="23">
        <f>IF('[1]Master table w numbers'!C2="","",IF('[1]Master table w numbers'!C2&lt;10,"N&lt;10",'[1]Master table w numbers'!C2))</f>
        <v>2247</v>
      </c>
      <c r="D2" s="23" t="str">
        <f>IF('[1]Master table w numbers'!D2="","",IF('[1]Master table w numbers'!D2&lt;10,"N&lt;10",'[1]Master table w numbers'!D2))</f>
        <v>N&lt;10</v>
      </c>
      <c r="E2" s="23" t="str">
        <f>IF('[1]Master table w numbers'!E2="","",IF('[1]Master table w numbers'!E2&lt;10,"N&lt;10",'[1]Master table w numbers'!E2))</f>
        <v/>
      </c>
      <c r="F2" s="23" t="str">
        <f>IF('[1]Master table w numbers'!F2="","",IF('[1]Master table w numbers'!F2&lt;10,"N&lt;10",'[1]Master table w numbers'!F2))</f>
        <v>N&lt;10</v>
      </c>
      <c r="G2" s="23">
        <f>IF('[1]Master table w numbers'!G2="","",IF('[1]Master table w numbers'!G2&lt;10,"N&lt;10",'[1]Master table w numbers'!G2))</f>
        <v>696</v>
      </c>
      <c r="H2" s="23" t="str">
        <f>IF('[1]Master table w numbers'!H2="","",IF('[1]Master table w numbers'!H2&lt;10,"N&lt;10",'[1]Master table w numbers'!H2))</f>
        <v>N&lt;10</v>
      </c>
      <c r="I2" s="23">
        <f>IF('[1]Master table w numbers'!I2="","",IF('[1]Master table w numbers'!I2&lt;10,"N&lt;10",'[1]Master table w numbers'!I2))</f>
        <v>75</v>
      </c>
      <c r="J2" s="23">
        <f>IF('[1]Master table w numbers'!J2="","",IF('[1]Master table w numbers'!J2&lt;10,"N&lt;10",'[1]Master table w numbers'!J2))</f>
        <v>120</v>
      </c>
      <c r="K2" s="23">
        <f>IF('[1]Master table w numbers'!K2="","",IF('[1]Master table w numbers'!K2&lt;10,"N&lt;10",'[1]Master table w numbers'!K2))</f>
        <v>94</v>
      </c>
      <c r="L2" s="23" t="str">
        <f>IF('[1]Master table w numbers'!L2="","",IF('[1]Master table w numbers'!L2&lt;10,"N&lt;10",'[1]Master table w numbers'!L2))</f>
        <v>N&lt;10</v>
      </c>
      <c r="M2" s="23" t="str">
        <f>IF('[1]Master table w numbers'!M2="","",IF('[1]Master table w numbers'!M2&lt;10,"N&lt;10",'[1]Master table w numbers'!M2))</f>
        <v/>
      </c>
      <c r="N2" s="23" t="str">
        <f>IF('[1]Master table w numbers'!N2="","",IF('[1]Master table w numbers'!N2&lt;10,"N&lt;10",'[1]Master table w numbers'!N2))</f>
        <v>N&lt;10</v>
      </c>
      <c r="O2" s="23">
        <f>IF('[1]Master table w numbers'!O2="","",IF('[1]Master table w numbers'!O2&lt;10,"N&lt;10",'[1]Master table w numbers'!O2))</f>
        <v>285</v>
      </c>
      <c r="P2" s="23">
        <f>IF('[1]Master table w numbers'!P2="","",IF('[1]Master table w numbers'!P2&lt;10,"N&lt;10",'[1]Master table w numbers'!P2))</f>
        <v>294</v>
      </c>
      <c r="Q2" s="23">
        <f>IF('[1]Master table w numbers'!Q2="","",IF('[1]Master table w numbers'!Q2&lt;10,"N&lt;10",'[1]Master table w numbers'!Q2))</f>
        <v>103</v>
      </c>
      <c r="R2" s="23">
        <f>IF('[1]Master table w numbers'!R2="","",IF('[1]Master table w numbers'!R2&lt;10,"N&lt;10",'[1]Master table w numbers'!R2))</f>
        <v>1046</v>
      </c>
      <c r="S2" s="23">
        <f>IF('[1]Master table w numbers'!S2="","",IF('[1]Master table w numbers'!S2&lt;10,"N&lt;10",'[1]Master table w numbers'!S2))</f>
        <v>30</v>
      </c>
      <c r="T2" s="23">
        <f>IF('[1]Master table w numbers'!T2="","",IF('[1]Master table w numbers'!T2&lt;10,"N&lt;10",'[1]Master table w numbers'!T2))</f>
        <v>2755</v>
      </c>
      <c r="V2" s="21"/>
      <c r="W2" s="21"/>
      <c r="X2" s="21"/>
      <c r="Y2" s="21"/>
    </row>
    <row r="3" spans="1:25" x14ac:dyDescent="0.35">
      <c r="A3" s="22" t="s">
        <v>42</v>
      </c>
      <c r="B3" s="23">
        <f>IF('[1]Master table w numbers'!B3="","",IF('[1]Master table w numbers'!B3&lt;10,"N&lt;10",'[1]Master table w numbers'!B3))</f>
        <v>85</v>
      </c>
      <c r="C3" s="23">
        <f>IF('[1]Master table w numbers'!C3="","",IF('[1]Master table w numbers'!C3&lt;10,"N&lt;10",'[1]Master table w numbers'!C3))</f>
        <v>29</v>
      </c>
      <c r="D3" s="23" t="str">
        <f>IF('[1]Master table w numbers'!D3="","",IF('[1]Master table w numbers'!D3&lt;10,"N&lt;10",'[1]Master table w numbers'!D3))</f>
        <v/>
      </c>
      <c r="E3" s="23" t="str">
        <f>IF('[1]Master table w numbers'!E3="","",IF('[1]Master table w numbers'!E3&lt;10,"N&lt;10",'[1]Master table w numbers'!E3))</f>
        <v>N&lt;10</v>
      </c>
      <c r="F3" s="23" t="str">
        <f>IF('[1]Master table w numbers'!F3="","",IF('[1]Master table w numbers'!F3&lt;10,"N&lt;10",'[1]Master table w numbers'!F3))</f>
        <v/>
      </c>
      <c r="G3" s="23" t="str">
        <f>IF('[1]Master table w numbers'!G3="","",IF('[1]Master table w numbers'!G3&lt;10,"N&lt;10",'[1]Master table w numbers'!G3))</f>
        <v/>
      </c>
      <c r="H3" s="23" t="str">
        <f>IF('[1]Master table w numbers'!H3="","",IF('[1]Master table w numbers'!H3&lt;10,"N&lt;10",'[1]Master table w numbers'!H3))</f>
        <v/>
      </c>
      <c r="I3" s="23" t="str">
        <f>IF('[1]Master table w numbers'!I3="","",IF('[1]Master table w numbers'!I3&lt;10,"N&lt;10",'[1]Master table w numbers'!I3))</f>
        <v/>
      </c>
      <c r="J3" s="23" t="str">
        <f>IF('[1]Master table w numbers'!J3="","",IF('[1]Master table w numbers'!J3&lt;10,"N&lt;10",'[1]Master table w numbers'!J3))</f>
        <v>N&lt;10</v>
      </c>
      <c r="K3" s="23">
        <f>IF('[1]Master table w numbers'!K3="","",IF('[1]Master table w numbers'!K3&lt;10,"N&lt;10",'[1]Master table w numbers'!K3))</f>
        <v>15</v>
      </c>
      <c r="L3" s="23" t="str">
        <f>IF('[1]Master table w numbers'!L3="","",IF('[1]Master table w numbers'!L3&lt;10,"N&lt;10",'[1]Master table w numbers'!L3))</f>
        <v>N&lt;10</v>
      </c>
      <c r="M3" s="23" t="str">
        <f>IF('[1]Master table w numbers'!M3="","",IF('[1]Master table w numbers'!M3&lt;10,"N&lt;10",'[1]Master table w numbers'!M3))</f>
        <v/>
      </c>
      <c r="N3" s="23" t="str">
        <f>IF('[1]Master table w numbers'!N3="","",IF('[1]Master table w numbers'!N3&lt;10,"N&lt;10",'[1]Master table w numbers'!N3))</f>
        <v/>
      </c>
      <c r="O3" s="23" t="str">
        <f>IF('[1]Master table w numbers'!O3="","",IF('[1]Master table w numbers'!O3&lt;10,"N&lt;10",'[1]Master table w numbers'!O3))</f>
        <v/>
      </c>
      <c r="P3" s="23" t="str">
        <f>IF('[1]Master table w numbers'!P3="","",IF('[1]Master table w numbers'!P3&lt;10,"N&lt;10",'[1]Master table w numbers'!P3))</f>
        <v>N&lt;10</v>
      </c>
      <c r="Q3" s="23" t="str">
        <f>IF('[1]Master table w numbers'!Q3="","",IF('[1]Master table w numbers'!Q3&lt;10,"N&lt;10",'[1]Master table w numbers'!Q3))</f>
        <v>N&lt;10</v>
      </c>
      <c r="R3" s="23" t="str">
        <f>IF('[1]Master table w numbers'!R3="","",IF('[1]Master table w numbers'!R3&lt;10,"N&lt;10",'[1]Master table w numbers'!R3))</f>
        <v>N&lt;10</v>
      </c>
      <c r="S3" s="23" t="str">
        <f>IF('[1]Master table w numbers'!S3="","",IF('[1]Master table w numbers'!S3&lt;10,"N&lt;10",'[1]Master table w numbers'!S3))</f>
        <v>N&lt;10</v>
      </c>
      <c r="T3" s="23">
        <f>IF('[1]Master table w numbers'!T3="","",IF('[1]Master table w numbers'!T3&lt;10,"N&lt;10",'[1]Master table w numbers'!T3))</f>
        <v>35</v>
      </c>
      <c r="V3" s="21"/>
      <c r="W3" s="21"/>
      <c r="X3" s="21"/>
      <c r="Y3" s="21"/>
    </row>
    <row r="4" spans="1:25" x14ac:dyDescent="0.35">
      <c r="A4" s="22" t="s">
        <v>41</v>
      </c>
      <c r="B4" s="23">
        <f>IF('[1]Master table w numbers'!B4="","",IF('[1]Master table w numbers'!B4&lt;10,"N&lt;10",'[1]Master table w numbers'!B4))</f>
        <v>914</v>
      </c>
      <c r="C4" s="23">
        <f>IF('[1]Master table w numbers'!C4="","",IF('[1]Master table w numbers'!C4&lt;10,"N&lt;10",'[1]Master table w numbers'!C4))</f>
        <v>374</v>
      </c>
      <c r="D4" s="23">
        <f>IF('[1]Master table w numbers'!D4="","",IF('[1]Master table w numbers'!D4&lt;10,"N&lt;10",'[1]Master table w numbers'!D4))</f>
        <v>136</v>
      </c>
      <c r="E4" s="23" t="str">
        <f>IF('[1]Master table w numbers'!E4="","",IF('[1]Master table w numbers'!E4&lt;10,"N&lt;10",'[1]Master table w numbers'!E4))</f>
        <v>N&lt;10</v>
      </c>
      <c r="F4" s="23" t="str">
        <f>IF('[1]Master table w numbers'!F4="","",IF('[1]Master table w numbers'!F4&lt;10,"N&lt;10",'[1]Master table w numbers'!F4))</f>
        <v>N&lt;10</v>
      </c>
      <c r="G4" s="23" t="str">
        <f>IF('[1]Master table w numbers'!G4="","",IF('[1]Master table w numbers'!G4&lt;10,"N&lt;10",'[1]Master table w numbers'!G4))</f>
        <v/>
      </c>
      <c r="H4" s="23">
        <f>IF('[1]Master table w numbers'!H4="","",IF('[1]Master table w numbers'!H4&lt;10,"N&lt;10",'[1]Master table w numbers'!H4))</f>
        <v>16</v>
      </c>
      <c r="I4" s="23" t="str">
        <f>IF('[1]Master table w numbers'!I4="","",IF('[1]Master table w numbers'!I4&lt;10,"N&lt;10",'[1]Master table w numbers'!I4))</f>
        <v>N&lt;10</v>
      </c>
      <c r="J4" s="23">
        <f>IF('[1]Master table w numbers'!J4="","",IF('[1]Master table w numbers'!J4&lt;10,"N&lt;10",'[1]Master table w numbers'!J4))</f>
        <v>27</v>
      </c>
      <c r="K4" s="23">
        <f>IF('[1]Master table w numbers'!K4="","",IF('[1]Master table w numbers'!K4&lt;10,"N&lt;10",'[1]Master table w numbers'!K4))</f>
        <v>29</v>
      </c>
      <c r="L4" s="23" t="str">
        <f>IF('[1]Master table w numbers'!L4="","",IF('[1]Master table w numbers'!L4&lt;10,"N&lt;10",'[1]Master table w numbers'!L4))</f>
        <v>N&lt;10</v>
      </c>
      <c r="M4" s="23" t="str">
        <f>IF('[1]Master table w numbers'!M4="","",IF('[1]Master table w numbers'!M4&lt;10,"N&lt;10",'[1]Master table w numbers'!M4))</f>
        <v/>
      </c>
      <c r="N4" s="23" t="str">
        <f>IF('[1]Master table w numbers'!N4="","",IF('[1]Master table w numbers'!N4&lt;10,"N&lt;10",'[1]Master table w numbers'!N4))</f>
        <v/>
      </c>
      <c r="O4" s="23">
        <f>IF('[1]Master table w numbers'!O4="","",IF('[1]Master table w numbers'!O4&lt;10,"N&lt;10",'[1]Master table w numbers'!O4))</f>
        <v>15</v>
      </c>
      <c r="P4" s="23">
        <f>IF('[1]Master table w numbers'!P4="","",IF('[1]Master table w numbers'!P4&lt;10,"N&lt;10",'[1]Master table w numbers'!P4))</f>
        <v>100</v>
      </c>
      <c r="Q4" s="23">
        <f>IF('[1]Master table w numbers'!Q4="","",IF('[1]Master table w numbers'!Q4&lt;10,"N&lt;10",'[1]Master table w numbers'!Q4))</f>
        <v>15</v>
      </c>
      <c r="R4" s="23" t="str">
        <f>IF('[1]Master table w numbers'!R4="","",IF('[1]Master table w numbers'!R4&lt;10,"N&lt;10",'[1]Master table w numbers'!R4))</f>
        <v>N&lt;10</v>
      </c>
      <c r="S4" s="23">
        <f>IF('[1]Master table w numbers'!S4="","",IF('[1]Master table w numbers'!S4&lt;10,"N&lt;10",'[1]Master table w numbers'!S4))</f>
        <v>60</v>
      </c>
      <c r="T4" s="23">
        <f>IF('[1]Master table w numbers'!T4="","",IF('[1]Master table w numbers'!T4&lt;10,"N&lt;10",'[1]Master table w numbers'!T4))</f>
        <v>410</v>
      </c>
      <c r="V4" s="21"/>
      <c r="W4" s="21"/>
      <c r="X4" s="21"/>
      <c r="Y4" s="21"/>
    </row>
    <row r="5" spans="1:25" x14ac:dyDescent="0.35">
      <c r="A5" s="22" t="s">
        <v>40</v>
      </c>
      <c r="B5" s="23">
        <f>IF('[1]Master table w numbers'!B5="","",IF('[1]Master table w numbers'!B5&lt;10,"N&lt;10",'[1]Master table w numbers'!B5))</f>
        <v>1635</v>
      </c>
      <c r="C5" s="23">
        <f>IF('[1]Master table w numbers'!C5="","",IF('[1]Master table w numbers'!C5&lt;10,"N&lt;10",'[1]Master table w numbers'!C5))</f>
        <v>689</v>
      </c>
      <c r="D5" s="23">
        <f>IF('[1]Master table w numbers'!D5="","",IF('[1]Master table w numbers'!D5&lt;10,"N&lt;10",'[1]Master table w numbers'!D5))</f>
        <v>171</v>
      </c>
      <c r="E5" s="23" t="str">
        <f>IF('[1]Master table w numbers'!E5="","",IF('[1]Master table w numbers'!E5&lt;10,"N&lt;10",'[1]Master table w numbers'!E5))</f>
        <v>N&lt;10</v>
      </c>
      <c r="F5" s="23" t="str">
        <f>IF('[1]Master table w numbers'!F5="","",IF('[1]Master table w numbers'!F5&lt;10,"N&lt;10",'[1]Master table w numbers'!F5))</f>
        <v>N&lt;10</v>
      </c>
      <c r="G5" s="23" t="str">
        <f>IF('[1]Master table w numbers'!G5="","",IF('[1]Master table w numbers'!G5&lt;10,"N&lt;10",'[1]Master table w numbers'!G5))</f>
        <v/>
      </c>
      <c r="H5" s="23" t="str">
        <f>IF('[1]Master table w numbers'!H5="","",IF('[1]Master table w numbers'!H5&lt;10,"N&lt;10",'[1]Master table w numbers'!H5))</f>
        <v>N&lt;10</v>
      </c>
      <c r="I5" s="23" t="str">
        <f>IF('[1]Master table w numbers'!I5="","",IF('[1]Master table w numbers'!I5&lt;10,"N&lt;10",'[1]Master table w numbers'!I5))</f>
        <v>N&lt;10</v>
      </c>
      <c r="J5" s="23">
        <f>IF('[1]Master table w numbers'!J5="","",IF('[1]Master table w numbers'!J5&lt;10,"N&lt;10",'[1]Master table w numbers'!J5))</f>
        <v>37</v>
      </c>
      <c r="K5" s="23">
        <f>IF('[1]Master table w numbers'!K5="","",IF('[1]Master table w numbers'!K5&lt;10,"N&lt;10",'[1]Master table w numbers'!K5))</f>
        <v>27</v>
      </c>
      <c r="L5" s="23" t="str">
        <f>IF('[1]Master table w numbers'!L5="","",IF('[1]Master table w numbers'!L5&lt;10,"N&lt;10",'[1]Master table w numbers'!L5))</f>
        <v/>
      </c>
      <c r="M5" s="23" t="str">
        <f>IF('[1]Master table w numbers'!M5="","",IF('[1]Master table w numbers'!M5&lt;10,"N&lt;10",'[1]Master table w numbers'!M5))</f>
        <v/>
      </c>
      <c r="N5" s="23" t="str">
        <f>IF('[1]Master table w numbers'!N5="","",IF('[1]Master table w numbers'!N5&lt;10,"N&lt;10",'[1]Master table w numbers'!N5))</f>
        <v/>
      </c>
      <c r="O5" s="23">
        <f>IF('[1]Master table w numbers'!O5="","",IF('[1]Master table w numbers'!O5&lt;10,"N&lt;10",'[1]Master table w numbers'!O5))</f>
        <v>27</v>
      </c>
      <c r="P5" s="23">
        <f>IF('[1]Master table w numbers'!P5="","",IF('[1]Master table w numbers'!P5&lt;10,"N&lt;10",'[1]Master table w numbers'!P5))</f>
        <v>405</v>
      </c>
      <c r="Q5" s="23">
        <f>IF('[1]Master table w numbers'!Q5="","",IF('[1]Master table w numbers'!Q5&lt;10,"N&lt;10",'[1]Master table w numbers'!Q5))</f>
        <v>23</v>
      </c>
      <c r="R5" s="23">
        <f>IF('[1]Master table w numbers'!R5="","",IF('[1]Master table w numbers'!R5&lt;10,"N&lt;10",'[1]Master table w numbers'!R5))</f>
        <v>14</v>
      </c>
      <c r="S5" s="23">
        <f>IF('[1]Master table w numbers'!S5="","",IF('[1]Master table w numbers'!S5&lt;10,"N&lt;10",'[1]Master table w numbers'!S5))</f>
        <v>37</v>
      </c>
      <c r="T5" s="23">
        <f>IF('[1]Master table w numbers'!T5="","",IF('[1]Master table w numbers'!T5&lt;10,"N&lt;10",'[1]Master table w numbers'!T5))</f>
        <v>751</v>
      </c>
      <c r="V5" s="21"/>
      <c r="W5" s="21"/>
      <c r="X5" s="21"/>
      <c r="Y5" s="21"/>
    </row>
    <row r="6" spans="1:25" x14ac:dyDescent="0.35">
      <c r="A6" s="22" t="s">
        <v>39</v>
      </c>
      <c r="B6" s="23">
        <f>IF('[1]Master table w numbers'!B6="","",IF('[1]Master table w numbers'!B6&lt;10,"N&lt;10",'[1]Master table w numbers'!B6))</f>
        <v>2637</v>
      </c>
      <c r="C6" s="23">
        <f>IF('[1]Master table w numbers'!C6="","",IF('[1]Master table w numbers'!C6&lt;10,"N&lt;10",'[1]Master table w numbers'!C6))</f>
        <v>1108</v>
      </c>
      <c r="D6" s="23" t="str">
        <f>IF('[1]Master table w numbers'!D6="","",IF('[1]Master table w numbers'!D6&lt;10,"N&lt;10",'[1]Master table w numbers'!D6))</f>
        <v>N&lt;10</v>
      </c>
      <c r="E6" s="23" t="str">
        <f>IF('[1]Master table w numbers'!E6="","",IF('[1]Master table w numbers'!E6&lt;10,"N&lt;10",'[1]Master table w numbers'!E6))</f>
        <v>N&lt;10</v>
      </c>
      <c r="F6" s="23" t="str">
        <f>IF('[1]Master table w numbers'!F6="","",IF('[1]Master table w numbers'!F6&lt;10,"N&lt;10",'[1]Master table w numbers'!F6))</f>
        <v/>
      </c>
      <c r="G6" s="23" t="str">
        <f>IF('[1]Master table w numbers'!G6="","",IF('[1]Master table w numbers'!G6&lt;10,"N&lt;10",'[1]Master table w numbers'!G6))</f>
        <v>N&lt;10</v>
      </c>
      <c r="H6" s="23" t="str">
        <f>IF('[1]Master table w numbers'!H6="","",IF('[1]Master table w numbers'!H6&lt;10,"N&lt;10",'[1]Master table w numbers'!H6))</f>
        <v>N&lt;10</v>
      </c>
      <c r="I6" s="23">
        <f>IF('[1]Master table w numbers'!I6="","",IF('[1]Master table w numbers'!I6&lt;10,"N&lt;10",'[1]Master table w numbers'!I6))</f>
        <v>414</v>
      </c>
      <c r="J6" s="23">
        <f>IF('[1]Master table w numbers'!J6="","",IF('[1]Master table w numbers'!J6&lt;10,"N&lt;10",'[1]Master table w numbers'!J6))</f>
        <v>21</v>
      </c>
      <c r="K6" s="23">
        <f>IF('[1]Master table w numbers'!K6="","",IF('[1]Master table w numbers'!K6&lt;10,"N&lt;10",'[1]Master table w numbers'!K6))</f>
        <v>24</v>
      </c>
      <c r="L6" s="23" t="str">
        <f>IF('[1]Master table w numbers'!L6="","",IF('[1]Master table w numbers'!L6&lt;10,"N&lt;10",'[1]Master table w numbers'!L6))</f>
        <v>N&lt;10</v>
      </c>
      <c r="M6" s="23" t="str">
        <f>IF('[1]Master table w numbers'!M6="","",IF('[1]Master table w numbers'!M6&lt;10,"N&lt;10",'[1]Master table w numbers'!M6))</f>
        <v/>
      </c>
      <c r="N6" s="23" t="str">
        <f>IF('[1]Master table w numbers'!N6="","",IF('[1]Master table w numbers'!N6&lt;10,"N&lt;10",'[1]Master table w numbers'!N6))</f>
        <v/>
      </c>
      <c r="O6" s="23">
        <f>IF('[1]Master table w numbers'!O6="","",IF('[1]Master table w numbers'!O6&lt;10,"N&lt;10",'[1]Master table w numbers'!O6))</f>
        <v>338</v>
      </c>
      <c r="P6" s="23">
        <f>IF('[1]Master table w numbers'!P6="","",IF('[1]Master table w numbers'!P6&lt;10,"N&lt;10",'[1]Master table w numbers'!P6))</f>
        <v>144</v>
      </c>
      <c r="Q6" s="23">
        <f>IF('[1]Master table w numbers'!Q6="","",IF('[1]Master table w numbers'!Q6&lt;10,"N&lt;10",'[1]Master table w numbers'!Q6))</f>
        <v>52</v>
      </c>
      <c r="R6" s="23">
        <f>IF('[1]Master table w numbers'!R6="","",IF('[1]Master table w numbers'!R6&lt;10,"N&lt;10",'[1]Master table w numbers'!R6))</f>
        <v>149</v>
      </c>
      <c r="S6" s="23">
        <f>IF('[1]Master table w numbers'!S6="","",IF('[1]Master table w numbers'!S6&lt;10,"N&lt;10",'[1]Master table w numbers'!S6))</f>
        <v>28</v>
      </c>
      <c r="T6" s="23">
        <f>IF('[1]Master table w numbers'!T6="","",IF('[1]Master table w numbers'!T6&lt;10,"N&lt;10",'[1]Master table w numbers'!T6))</f>
        <v>1183</v>
      </c>
      <c r="V6" s="21"/>
      <c r="W6" s="21"/>
      <c r="X6" s="21"/>
      <c r="Y6" s="21"/>
    </row>
    <row r="7" spans="1:25" x14ac:dyDescent="0.35">
      <c r="A7" s="22" t="s">
        <v>38</v>
      </c>
      <c r="B7" s="23">
        <f>IF('[1]Master table w numbers'!B7="","",IF('[1]Master table w numbers'!B7&lt;10,"N&lt;10",'[1]Master table w numbers'!B7))</f>
        <v>227</v>
      </c>
      <c r="C7" s="23">
        <f>IF('[1]Master table w numbers'!C7="","",IF('[1]Master table w numbers'!C7&lt;10,"N&lt;10",'[1]Master table w numbers'!C7))</f>
        <v>112</v>
      </c>
      <c r="D7" s="23" t="str">
        <f>IF('[1]Master table w numbers'!D7="","",IF('[1]Master table w numbers'!D7&lt;10,"N&lt;10",'[1]Master table w numbers'!D7))</f>
        <v>N&lt;10</v>
      </c>
      <c r="E7" s="23" t="str">
        <f>IF('[1]Master table w numbers'!E7="","",IF('[1]Master table w numbers'!E7&lt;10,"N&lt;10",'[1]Master table w numbers'!E7))</f>
        <v/>
      </c>
      <c r="F7" s="23" t="str">
        <f>IF('[1]Master table w numbers'!F7="","",IF('[1]Master table w numbers'!F7&lt;10,"N&lt;10",'[1]Master table w numbers'!F7))</f>
        <v>N&lt;10</v>
      </c>
      <c r="G7" s="23" t="str">
        <f>IF('[1]Master table w numbers'!G7="","",IF('[1]Master table w numbers'!G7&lt;10,"N&lt;10",'[1]Master table w numbers'!G7))</f>
        <v/>
      </c>
      <c r="H7" s="23" t="str">
        <f>IF('[1]Master table w numbers'!H7="","",IF('[1]Master table w numbers'!H7&lt;10,"N&lt;10",'[1]Master table w numbers'!H7))</f>
        <v>N&lt;10</v>
      </c>
      <c r="I7" s="23" t="str">
        <f>IF('[1]Master table w numbers'!I7="","",IF('[1]Master table w numbers'!I7&lt;10,"N&lt;10",'[1]Master table w numbers'!I7))</f>
        <v/>
      </c>
      <c r="J7" s="23" t="str">
        <f>IF('[1]Master table w numbers'!J7="","",IF('[1]Master table w numbers'!J7&lt;10,"N&lt;10",'[1]Master table w numbers'!J7))</f>
        <v>N&lt;10</v>
      </c>
      <c r="K7" s="23" t="str">
        <f>IF('[1]Master table w numbers'!K7="","",IF('[1]Master table w numbers'!K7&lt;10,"N&lt;10",'[1]Master table w numbers'!K7))</f>
        <v>N&lt;10</v>
      </c>
      <c r="L7" s="23" t="str">
        <f>IF('[1]Master table w numbers'!L7="","",IF('[1]Master table w numbers'!L7&lt;10,"N&lt;10",'[1]Master table w numbers'!L7))</f>
        <v/>
      </c>
      <c r="M7" s="23" t="str">
        <f>IF('[1]Master table w numbers'!M7="","",IF('[1]Master table w numbers'!M7&lt;10,"N&lt;10",'[1]Master table w numbers'!M7))</f>
        <v/>
      </c>
      <c r="N7" s="23" t="str">
        <f>IF('[1]Master table w numbers'!N7="","",IF('[1]Master table w numbers'!N7&lt;10,"N&lt;10",'[1]Master table w numbers'!N7))</f>
        <v/>
      </c>
      <c r="O7" s="23" t="str">
        <f>IF('[1]Master table w numbers'!O7="","",IF('[1]Master table w numbers'!O7&lt;10,"N&lt;10",'[1]Master table w numbers'!O7))</f>
        <v>N&lt;10</v>
      </c>
      <c r="P7" s="23">
        <f>IF('[1]Master table w numbers'!P7="","",IF('[1]Master table w numbers'!P7&lt;10,"N&lt;10",'[1]Master table w numbers'!P7))</f>
        <v>90</v>
      </c>
      <c r="Q7" s="23" t="str">
        <f>IF('[1]Master table w numbers'!Q7="","",IF('[1]Master table w numbers'!Q7&lt;10,"N&lt;10",'[1]Master table w numbers'!Q7))</f>
        <v>N&lt;10</v>
      </c>
      <c r="R7" s="23" t="str">
        <f>IF('[1]Master table w numbers'!R7="","",IF('[1]Master table w numbers'!R7&lt;10,"N&lt;10",'[1]Master table w numbers'!R7))</f>
        <v>N&lt;10</v>
      </c>
      <c r="S7" s="23" t="str">
        <f>IF('[1]Master table w numbers'!S7="","",IF('[1]Master table w numbers'!S7&lt;10,"N&lt;10",'[1]Master table w numbers'!S7))</f>
        <v>N&lt;10</v>
      </c>
      <c r="T7" s="23">
        <f>IF('[1]Master table w numbers'!T7="","",IF('[1]Master table w numbers'!T7&lt;10,"N&lt;10",'[1]Master table w numbers'!T7))</f>
        <v>115</v>
      </c>
      <c r="V7" s="21"/>
      <c r="W7" s="21"/>
      <c r="X7" s="21"/>
      <c r="Y7" s="21"/>
    </row>
    <row r="8" spans="1:25" x14ac:dyDescent="0.35">
      <c r="A8" s="22" t="s">
        <v>37</v>
      </c>
      <c r="B8" s="23">
        <f>IF('[1]Master table w numbers'!B8="","",IF('[1]Master table w numbers'!B8&lt;10,"N&lt;10",'[1]Master table w numbers'!B8))</f>
        <v>3596</v>
      </c>
      <c r="C8" s="23">
        <f>IF('[1]Master table w numbers'!C8="","",IF('[1]Master table w numbers'!C8&lt;10,"N&lt;10",'[1]Master table w numbers'!C8))</f>
        <v>1366</v>
      </c>
      <c r="D8" s="23">
        <f>IF('[1]Master table w numbers'!D8="","",IF('[1]Master table w numbers'!D8&lt;10,"N&lt;10",'[1]Master table w numbers'!D8))</f>
        <v>29</v>
      </c>
      <c r="E8" s="23">
        <f>IF('[1]Master table w numbers'!E8="","",IF('[1]Master table w numbers'!E8&lt;10,"N&lt;10",'[1]Master table w numbers'!E8))</f>
        <v>52</v>
      </c>
      <c r="F8" s="23">
        <f>IF('[1]Master table w numbers'!F8="","",IF('[1]Master table w numbers'!F8&lt;10,"N&lt;10",'[1]Master table w numbers'!F8))</f>
        <v>16</v>
      </c>
      <c r="G8" s="23">
        <f>IF('[1]Master table w numbers'!G8="","",IF('[1]Master table w numbers'!G8&lt;10,"N&lt;10",'[1]Master table w numbers'!G8))</f>
        <v>95</v>
      </c>
      <c r="H8" s="23">
        <f>IF('[1]Master table w numbers'!H8="","",IF('[1]Master table w numbers'!H8&lt;10,"N&lt;10",'[1]Master table w numbers'!H8))</f>
        <v>68</v>
      </c>
      <c r="I8" s="23">
        <f>IF('[1]Master table w numbers'!I8="","",IF('[1]Master table w numbers'!I8&lt;10,"N&lt;10",'[1]Master table w numbers'!I8))</f>
        <v>334</v>
      </c>
      <c r="J8" s="23">
        <f>IF('[1]Master table w numbers'!J8="","",IF('[1]Master table w numbers'!J8&lt;10,"N&lt;10",'[1]Master table w numbers'!J8))</f>
        <v>30</v>
      </c>
      <c r="K8" s="23">
        <f>IF('[1]Master table w numbers'!K8="","",IF('[1]Master table w numbers'!K8&lt;10,"N&lt;10",'[1]Master table w numbers'!K8))</f>
        <v>70</v>
      </c>
      <c r="L8" s="23" t="str">
        <f>IF('[1]Master table w numbers'!L8="","",IF('[1]Master table w numbers'!L8&lt;10,"N&lt;10",'[1]Master table w numbers'!L8))</f>
        <v>N&lt;10</v>
      </c>
      <c r="M8" s="23" t="str">
        <f>IF('[1]Master table w numbers'!M8="","",IF('[1]Master table w numbers'!M8&lt;10,"N&lt;10",'[1]Master table w numbers'!M8))</f>
        <v>N&lt;10</v>
      </c>
      <c r="N8" s="23" t="str">
        <f>IF('[1]Master table w numbers'!N8="","",IF('[1]Master table w numbers'!N8&lt;10,"N&lt;10",'[1]Master table w numbers'!N8))</f>
        <v>N&lt;10</v>
      </c>
      <c r="O8" s="23">
        <f>IF('[1]Master table w numbers'!O8="","",IF('[1]Master table w numbers'!O8&lt;10,"N&lt;10",'[1]Master table w numbers'!O8))</f>
        <v>325</v>
      </c>
      <c r="P8" s="23">
        <f>IF('[1]Master table w numbers'!P8="","",IF('[1]Master table w numbers'!P8&lt;10,"N&lt;10",'[1]Master table w numbers'!P8))</f>
        <v>130</v>
      </c>
      <c r="Q8" s="23">
        <f>IF('[1]Master table w numbers'!Q8="","",IF('[1]Master table w numbers'!Q8&lt;10,"N&lt;10",'[1]Master table w numbers'!Q8))</f>
        <v>77</v>
      </c>
      <c r="R8" s="23">
        <f>IF('[1]Master table w numbers'!R8="","",IF('[1]Master table w numbers'!R8&lt;10,"N&lt;10",'[1]Master table w numbers'!R8))</f>
        <v>189</v>
      </c>
      <c r="S8" s="23">
        <f>IF('[1]Master table w numbers'!S8="","",IF('[1]Master table w numbers'!S8&lt;10,"N&lt;10",'[1]Master table w numbers'!S8))</f>
        <v>221</v>
      </c>
      <c r="T8" s="23">
        <f>IF('[1]Master table w numbers'!T8="","",IF('[1]Master table w numbers'!T8&lt;10,"N&lt;10",'[1]Master table w numbers'!T8))</f>
        <v>1654</v>
      </c>
      <c r="V8" s="21"/>
      <c r="W8" s="21"/>
      <c r="X8" s="21"/>
      <c r="Y8" s="21"/>
    </row>
    <row r="9" spans="1:25" x14ac:dyDescent="0.35">
      <c r="A9" s="22" t="s">
        <v>36</v>
      </c>
      <c r="B9" s="23">
        <f>IF('[1]Master table w numbers'!B9="","",IF('[1]Master table w numbers'!B9&lt;10,"N&lt;10",'[1]Master table w numbers'!B9))</f>
        <v>18</v>
      </c>
      <c r="C9" s="23">
        <f>IF('[1]Master table w numbers'!C9="","",IF('[1]Master table w numbers'!C9&lt;10,"N&lt;10",'[1]Master table w numbers'!C9))</f>
        <v>10</v>
      </c>
      <c r="D9" s="23" t="str">
        <f>IF('[1]Master table w numbers'!D9="","",IF('[1]Master table w numbers'!D9&lt;10,"N&lt;10",'[1]Master table w numbers'!D9))</f>
        <v/>
      </c>
      <c r="E9" s="23" t="str">
        <f>IF('[1]Master table w numbers'!E9="","",IF('[1]Master table w numbers'!E9&lt;10,"N&lt;10",'[1]Master table w numbers'!E9))</f>
        <v/>
      </c>
      <c r="F9" s="23" t="str">
        <f>IF('[1]Master table w numbers'!F9="","",IF('[1]Master table w numbers'!F9&lt;10,"N&lt;10",'[1]Master table w numbers'!F9))</f>
        <v/>
      </c>
      <c r="G9" s="23" t="str">
        <f>IF('[1]Master table w numbers'!G9="","",IF('[1]Master table w numbers'!G9&lt;10,"N&lt;10",'[1]Master table w numbers'!G9))</f>
        <v/>
      </c>
      <c r="H9" s="23" t="str">
        <f>IF('[1]Master table w numbers'!H9="","",IF('[1]Master table w numbers'!H9&lt;10,"N&lt;10",'[1]Master table w numbers'!H9))</f>
        <v/>
      </c>
      <c r="I9" s="23" t="str">
        <f>IF('[1]Master table w numbers'!I9="","",IF('[1]Master table w numbers'!I9&lt;10,"N&lt;10",'[1]Master table w numbers'!I9))</f>
        <v/>
      </c>
      <c r="J9" s="23" t="str">
        <f>IF('[1]Master table w numbers'!J9="","",IF('[1]Master table w numbers'!J9&lt;10,"N&lt;10",'[1]Master table w numbers'!J9))</f>
        <v>N&lt;10</v>
      </c>
      <c r="K9" s="23" t="str">
        <f>IF('[1]Master table w numbers'!K9="","",IF('[1]Master table w numbers'!K9&lt;10,"N&lt;10",'[1]Master table w numbers'!K9))</f>
        <v>N&lt;10</v>
      </c>
      <c r="L9" s="23" t="str">
        <f>IF('[1]Master table w numbers'!L9="","",IF('[1]Master table w numbers'!L9&lt;10,"N&lt;10",'[1]Master table w numbers'!L9))</f>
        <v/>
      </c>
      <c r="M9" s="23" t="str">
        <f>IF('[1]Master table w numbers'!M9="","",IF('[1]Master table w numbers'!M9&lt;10,"N&lt;10",'[1]Master table w numbers'!M9))</f>
        <v/>
      </c>
      <c r="N9" s="23" t="str">
        <f>IF('[1]Master table w numbers'!N9="","",IF('[1]Master table w numbers'!N9&lt;10,"N&lt;10",'[1]Master table w numbers'!N9))</f>
        <v/>
      </c>
      <c r="O9" s="23" t="str">
        <f>IF('[1]Master table w numbers'!O9="","",IF('[1]Master table w numbers'!O9&lt;10,"N&lt;10",'[1]Master table w numbers'!O9))</f>
        <v/>
      </c>
      <c r="P9" s="23" t="str">
        <f>IF('[1]Master table w numbers'!P9="","",IF('[1]Master table w numbers'!P9&lt;10,"N&lt;10",'[1]Master table w numbers'!P9))</f>
        <v>N&lt;10</v>
      </c>
      <c r="Q9" s="23" t="str">
        <f>IF('[1]Master table w numbers'!Q9="","",IF('[1]Master table w numbers'!Q9&lt;10,"N&lt;10",'[1]Master table w numbers'!Q9))</f>
        <v/>
      </c>
      <c r="R9" s="23" t="str">
        <f>IF('[1]Master table w numbers'!R9="","",IF('[1]Master table w numbers'!R9&lt;10,"N&lt;10",'[1]Master table w numbers'!R9))</f>
        <v/>
      </c>
      <c r="S9" s="23" t="str">
        <f>IF('[1]Master table w numbers'!S9="","",IF('[1]Master table w numbers'!S9&lt;10,"N&lt;10",'[1]Master table w numbers'!S9))</f>
        <v>N&lt;10</v>
      </c>
      <c r="T9" s="23">
        <f>IF('[1]Master table w numbers'!T9="","",IF('[1]Master table w numbers'!T9&lt;10,"N&lt;10",'[1]Master table w numbers'!T9))</f>
        <v>10</v>
      </c>
      <c r="V9" s="21"/>
      <c r="W9" s="21"/>
      <c r="X9" s="21"/>
      <c r="Y9" s="21"/>
    </row>
    <row r="10" spans="1:25" x14ac:dyDescent="0.35">
      <c r="A10" s="22" t="s">
        <v>35</v>
      </c>
      <c r="B10" s="23">
        <f>IF('[1]Master table w numbers'!B10="","",IF('[1]Master table w numbers'!B10&lt;10,"N&lt;10",'[1]Master table w numbers'!B10))</f>
        <v>5847</v>
      </c>
      <c r="C10" s="23">
        <f>IF('[1]Master table w numbers'!C10="","",IF('[1]Master table w numbers'!C10&lt;10,"N&lt;10",'[1]Master table w numbers'!C10))</f>
        <v>2349</v>
      </c>
      <c r="D10" s="23" t="str">
        <f>IF('[1]Master table w numbers'!D10="","",IF('[1]Master table w numbers'!D10&lt;10,"N&lt;10",'[1]Master table w numbers'!D10))</f>
        <v>N&lt;10</v>
      </c>
      <c r="E10" s="23">
        <f>IF('[1]Master table w numbers'!E10="","",IF('[1]Master table w numbers'!E10&lt;10,"N&lt;10",'[1]Master table w numbers'!E10))</f>
        <v>534</v>
      </c>
      <c r="F10" s="23" t="str">
        <f>IF('[1]Master table w numbers'!F10="","",IF('[1]Master table w numbers'!F10&lt;10,"N&lt;10",'[1]Master table w numbers'!F10))</f>
        <v/>
      </c>
      <c r="G10" s="23" t="str">
        <f>IF('[1]Master table w numbers'!G10="","",IF('[1]Master table w numbers'!G10&lt;10,"N&lt;10",'[1]Master table w numbers'!G10))</f>
        <v>N&lt;10</v>
      </c>
      <c r="H10" s="23">
        <f>IF('[1]Master table w numbers'!H10="","",IF('[1]Master table w numbers'!H10&lt;10,"N&lt;10",'[1]Master table w numbers'!H10))</f>
        <v>49</v>
      </c>
      <c r="I10" s="23">
        <f>IF('[1]Master table w numbers'!I10="","",IF('[1]Master table w numbers'!I10&lt;10,"N&lt;10",'[1]Master table w numbers'!I10))</f>
        <v>116</v>
      </c>
      <c r="J10" s="23">
        <f>IF('[1]Master table w numbers'!J10="","",IF('[1]Master table w numbers'!J10&lt;10,"N&lt;10",'[1]Master table w numbers'!J10))</f>
        <v>55</v>
      </c>
      <c r="K10" s="23">
        <f>IF('[1]Master table w numbers'!K10="","",IF('[1]Master table w numbers'!K10&lt;10,"N&lt;10",'[1]Master table w numbers'!K10))</f>
        <v>59</v>
      </c>
      <c r="L10" s="23" t="str">
        <f>IF('[1]Master table w numbers'!L10="","",IF('[1]Master table w numbers'!L10&lt;10,"N&lt;10",'[1]Master table w numbers'!L10))</f>
        <v>N&lt;10</v>
      </c>
      <c r="M10" s="23" t="str">
        <f>IF('[1]Master table w numbers'!M10="","",IF('[1]Master table w numbers'!M10&lt;10,"N&lt;10",'[1]Master table w numbers'!M10))</f>
        <v>N&lt;10</v>
      </c>
      <c r="N10" s="23" t="str">
        <f>IF('[1]Master table w numbers'!N10="","",IF('[1]Master table w numbers'!N10&lt;10,"N&lt;10",'[1]Master table w numbers'!N10))</f>
        <v/>
      </c>
      <c r="O10" s="23">
        <f>IF('[1]Master table w numbers'!O10="","",IF('[1]Master table w numbers'!O10&lt;10,"N&lt;10",'[1]Master table w numbers'!O10))</f>
        <v>290</v>
      </c>
      <c r="P10" s="23">
        <f>IF('[1]Master table w numbers'!P10="","",IF('[1]Master table w numbers'!P10&lt;10,"N&lt;10",'[1]Master table w numbers'!P10))</f>
        <v>417</v>
      </c>
      <c r="Q10" s="23">
        <f>IF('[1]Master table w numbers'!Q10="","",IF('[1]Master table w numbers'!Q10&lt;10,"N&lt;10",'[1]Master table w numbers'!Q10))</f>
        <v>76</v>
      </c>
      <c r="R10" s="23">
        <f>IF('[1]Master table w numbers'!R10="","",IF('[1]Master table w numbers'!R10&lt;10,"N&lt;10",'[1]Master table w numbers'!R10))</f>
        <v>156</v>
      </c>
      <c r="S10" s="23">
        <f>IF('[1]Master table w numbers'!S10="","",IF('[1]Master table w numbers'!S10&lt;10,"N&lt;10",'[1]Master table w numbers'!S10))</f>
        <v>933</v>
      </c>
      <c r="T10" s="23">
        <f>IF('[1]Master table w numbers'!T10="","",IF('[1]Master table w numbers'!T10&lt;10,"N&lt;10",'[1]Master table w numbers'!T10))</f>
        <v>2693</v>
      </c>
      <c r="V10" s="21"/>
      <c r="W10" s="21"/>
      <c r="X10" s="21"/>
      <c r="Y10" s="21"/>
    </row>
    <row r="11" spans="1:25" x14ac:dyDescent="0.35">
      <c r="A11" s="22" t="s">
        <v>34</v>
      </c>
      <c r="B11" s="23">
        <f>IF('[1]Master table w numbers'!B11="","",IF('[1]Master table w numbers'!B11&lt;10,"N&lt;10",'[1]Master table w numbers'!B11))</f>
        <v>324</v>
      </c>
      <c r="C11" s="23">
        <f>IF('[1]Master table w numbers'!C11="","",IF('[1]Master table w numbers'!C11&lt;10,"N&lt;10",'[1]Master table w numbers'!C11))</f>
        <v>107</v>
      </c>
      <c r="D11" s="23" t="str">
        <f>IF('[1]Master table w numbers'!D11="","",IF('[1]Master table w numbers'!D11&lt;10,"N&lt;10",'[1]Master table w numbers'!D11))</f>
        <v/>
      </c>
      <c r="E11" s="23" t="str">
        <f>IF('[1]Master table w numbers'!E11="","",IF('[1]Master table w numbers'!E11&lt;10,"N&lt;10",'[1]Master table w numbers'!E11))</f>
        <v/>
      </c>
      <c r="F11" s="23" t="str">
        <f>IF('[1]Master table w numbers'!F11="","",IF('[1]Master table w numbers'!F11&lt;10,"N&lt;10",'[1]Master table w numbers'!F11))</f>
        <v/>
      </c>
      <c r="G11" s="23" t="str">
        <f>IF('[1]Master table w numbers'!G11="","",IF('[1]Master table w numbers'!G11&lt;10,"N&lt;10",'[1]Master table w numbers'!G11))</f>
        <v/>
      </c>
      <c r="H11" s="23" t="str">
        <f>IF('[1]Master table w numbers'!H11="","",IF('[1]Master table w numbers'!H11&lt;10,"N&lt;10",'[1]Master table w numbers'!H11))</f>
        <v/>
      </c>
      <c r="I11" s="23" t="str">
        <f>IF('[1]Master table w numbers'!I11="","",IF('[1]Master table w numbers'!I11&lt;10,"N&lt;10",'[1]Master table w numbers'!I11))</f>
        <v>N&lt;10</v>
      </c>
      <c r="J11" s="23">
        <f>IF('[1]Master table w numbers'!J11="","",IF('[1]Master table w numbers'!J11&lt;10,"N&lt;10",'[1]Master table w numbers'!J11))</f>
        <v>17</v>
      </c>
      <c r="K11" s="23">
        <f>IF('[1]Master table w numbers'!K11="","",IF('[1]Master table w numbers'!K11&lt;10,"N&lt;10",'[1]Master table w numbers'!K11))</f>
        <v>14</v>
      </c>
      <c r="L11" s="23" t="str">
        <f>IF('[1]Master table w numbers'!L11="","",IF('[1]Master table w numbers'!L11&lt;10,"N&lt;10",'[1]Master table w numbers'!L11))</f>
        <v/>
      </c>
      <c r="M11" s="23" t="str">
        <f>IF('[1]Master table w numbers'!M11="","",IF('[1]Master table w numbers'!M11&lt;10,"N&lt;10",'[1]Master table w numbers'!M11))</f>
        <v/>
      </c>
      <c r="N11" s="23">
        <f>IF('[1]Master table w numbers'!N11="","",IF('[1]Master table w numbers'!N11&lt;10,"N&lt;10",'[1]Master table w numbers'!N11))</f>
        <v>29</v>
      </c>
      <c r="O11" s="23" t="str">
        <f>IF('[1]Master table w numbers'!O11="","",IF('[1]Master table w numbers'!O11&lt;10,"N&lt;10",'[1]Master table w numbers'!O11))</f>
        <v>N&lt;10</v>
      </c>
      <c r="P11" s="23">
        <f>IF('[1]Master table w numbers'!P11="","",IF('[1]Master table w numbers'!P11&lt;10,"N&lt;10",'[1]Master table w numbers'!P11))</f>
        <v>26</v>
      </c>
      <c r="Q11" s="23" t="str">
        <f>IF('[1]Master table w numbers'!Q11="","",IF('[1]Master table w numbers'!Q11&lt;10,"N&lt;10",'[1]Master table w numbers'!Q11))</f>
        <v>N&lt;10</v>
      </c>
      <c r="R11" s="23" t="str">
        <f>IF('[1]Master table w numbers'!R11="","",IF('[1]Master table w numbers'!R11&lt;10,"N&lt;10",'[1]Master table w numbers'!R11))</f>
        <v>N&lt;10</v>
      </c>
      <c r="S11" s="23" t="str">
        <f>IF('[1]Master table w numbers'!S11="","",IF('[1]Master table w numbers'!S11&lt;10,"N&lt;10",'[1]Master table w numbers'!S11))</f>
        <v>N&lt;10</v>
      </c>
      <c r="T11" s="23">
        <f>IF('[1]Master table w numbers'!T11="","",IF('[1]Master table w numbers'!T11&lt;10,"N&lt;10",'[1]Master table w numbers'!T11))</f>
        <v>112</v>
      </c>
      <c r="V11" s="21"/>
      <c r="W11" s="21"/>
      <c r="X11" s="21"/>
      <c r="Y11" s="21"/>
    </row>
    <row r="12" spans="1:25" x14ac:dyDescent="0.35">
      <c r="A12" s="22" t="s">
        <v>33</v>
      </c>
      <c r="B12" s="23">
        <f>IF('[1]Master table w numbers'!B12="","",IF('[1]Master table w numbers'!B12&lt;10,"N&lt;10",'[1]Master table w numbers'!B12))</f>
        <v>149</v>
      </c>
      <c r="C12" s="23">
        <f>IF('[1]Master table w numbers'!C12="","",IF('[1]Master table w numbers'!C12&lt;10,"N&lt;10",'[1]Master table w numbers'!C12))</f>
        <v>54</v>
      </c>
      <c r="D12" s="23" t="str">
        <f>IF('[1]Master table w numbers'!D12="","",IF('[1]Master table w numbers'!D12&lt;10,"N&lt;10",'[1]Master table w numbers'!D12))</f>
        <v/>
      </c>
      <c r="E12" s="23" t="str">
        <f>IF('[1]Master table w numbers'!E12="","",IF('[1]Master table w numbers'!E12&lt;10,"N&lt;10",'[1]Master table w numbers'!E12))</f>
        <v/>
      </c>
      <c r="F12" s="23" t="str">
        <f>IF('[1]Master table w numbers'!F12="","",IF('[1]Master table w numbers'!F12&lt;10,"N&lt;10",'[1]Master table w numbers'!F12))</f>
        <v/>
      </c>
      <c r="G12" s="23" t="str">
        <f>IF('[1]Master table w numbers'!G12="","",IF('[1]Master table w numbers'!G12&lt;10,"N&lt;10",'[1]Master table w numbers'!G12))</f>
        <v/>
      </c>
      <c r="H12" s="23" t="str">
        <f>IF('[1]Master table w numbers'!H12="","",IF('[1]Master table w numbers'!H12&lt;10,"N&lt;10",'[1]Master table w numbers'!H12))</f>
        <v/>
      </c>
      <c r="I12" s="23" t="str">
        <f>IF('[1]Master table w numbers'!I12="","",IF('[1]Master table w numbers'!I12&lt;10,"N&lt;10",'[1]Master table w numbers'!I12))</f>
        <v/>
      </c>
      <c r="J12" s="23" t="str">
        <f>IF('[1]Master table w numbers'!J12="","",IF('[1]Master table w numbers'!J12&lt;10,"N&lt;10",'[1]Master table w numbers'!J12))</f>
        <v>N&lt;10</v>
      </c>
      <c r="K12" s="23" t="str">
        <f>IF('[1]Master table w numbers'!K12="","",IF('[1]Master table w numbers'!K12&lt;10,"N&lt;10",'[1]Master table w numbers'!K12))</f>
        <v>N&lt;10</v>
      </c>
      <c r="L12" s="23" t="str">
        <f>IF('[1]Master table w numbers'!L12="","",IF('[1]Master table w numbers'!L12&lt;10,"N&lt;10",'[1]Master table w numbers'!L12))</f>
        <v/>
      </c>
      <c r="M12" s="23" t="str">
        <f>IF('[1]Master table w numbers'!M12="","",IF('[1]Master table w numbers'!M12&lt;10,"N&lt;10",'[1]Master table w numbers'!M12))</f>
        <v>N&lt;10</v>
      </c>
      <c r="N12" s="23" t="str">
        <f>IF('[1]Master table w numbers'!N12="","",IF('[1]Master table w numbers'!N12&lt;10,"N&lt;10",'[1]Master table w numbers'!N12))</f>
        <v/>
      </c>
      <c r="O12" s="23" t="str">
        <f>IF('[1]Master table w numbers'!O12="","",IF('[1]Master table w numbers'!O12&lt;10,"N&lt;10",'[1]Master table w numbers'!O12))</f>
        <v>N&lt;10</v>
      </c>
      <c r="P12" s="23">
        <f>IF('[1]Master table w numbers'!P12="","",IF('[1]Master table w numbers'!P12&lt;10,"N&lt;10",'[1]Master table w numbers'!P12))</f>
        <v>38</v>
      </c>
      <c r="Q12" s="23" t="str">
        <f>IF('[1]Master table w numbers'!Q12="","",IF('[1]Master table w numbers'!Q12&lt;10,"N&lt;10",'[1]Master table w numbers'!Q12))</f>
        <v/>
      </c>
      <c r="R12" s="23" t="str">
        <f>IF('[1]Master table w numbers'!R12="","",IF('[1]Master table w numbers'!R12&lt;10,"N&lt;10",'[1]Master table w numbers'!R12))</f>
        <v>N&lt;10</v>
      </c>
      <c r="S12" s="23" t="str">
        <f>IF('[1]Master table w numbers'!S12="","",IF('[1]Master table w numbers'!S12&lt;10,"N&lt;10",'[1]Master table w numbers'!S12))</f>
        <v/>
      </c>
      <c r="T12" s="23">
        <f>IF('[1]Master table w numbers'!T12="","",IF('[1]Master table w numbers'!T12&lt;10,"N&lt;10",'[1]Master table w numbers'!T12))</f>
        <v>54</v>
      </c>
      <c r="V12" s="21"/>
      <c r="W12" s="21"/>
      <c r="X12" s="21"/>
      <c r="Y12" s="21"/>
    </row>
    <row r="13" spans="1:25" x14ac:dyDescent="0.35">
      <c r="A13" s="22" t="s">
        <v>32</v>
      </c>
      <c r="B13" s="23">
        <f>IF('[1]Master table w numbers'!B13="","",IF('[1]Master table w numbers'!B13&lt;10,"N&lt;10",'[1]Master table w numbers'!B13))</f>
        <v>73</v>
      </c>
      <c r="C13" s="23">
        <f>IF('[1]Master table w numbers'!C13="","",IF('[1]Master table w numbers'!C13&lt;10,"N&lt;10",'[1]Master table w numbers'!C13))</f>
        <v>25</v>
      </c>
      <c r="D13" s="23" t="str">
        <f>IF('[1]Master table w numbers'!D13="","",IF('[1]Master table w numbers'!D13&lt;10,"N&lt;10",'[1]Master table w numbers'!D13))</f>
        <v/>
      </c>
      <c r="E13" s="23" t="str">
        <f>IF('[1]Master table w numbers'!E13="","",IF('[1]Master table w numbers'!E13&lt;10,"N&lt;10",'[1]Master table w numbers'!E13))</f>
        <v/>
      </c>
      <c r="F13" s="23" t="str">
        <f>IF('[1]Master table w numbers'!F13="","",IF('[1]Master table w numbers'!F13&lt;10,"N&lt;10",'[1]Master table w numbers'!F13))</f>
        <v/>
      </c>
      <c r="G13" s="23" t="str">
        <f>IF('[1]Master table w numbers'!G13="","",IF('[1]Master table w numbers'!G13&lt;10,"N&lt;10",'[1]Master table w numbers'!G13))</f>
        <v/>
      </c>
      <c r="H13" s="23" t="str">
        <f>IF('[1]Master table w numbers'!H13="","",IF('[1]Master table w numbers'!H13&lt;10,"N&lt;10",'[1]Master table w numbers'!H13))</f>
        <v>N&lt;10</v>
      </c>
      <c r="I13" s="23" t="str">
        <f>IF('[1]Master table w numbers'!I13="","",IF('[1]Master table w numbers'!I13&lt;10,"N&lt;10",'[1]Master table w numbers'!I13))</f>
        <v/>
      </c>
      <c r="J13" s="23" t="str">
        <f>IF('[1]Master table w numbers'!J13="","",IF('[1]Master table w numbers'!J13&lt;10,"N&lt;10",'[1]Master table w numbers'!J13))</f>
        <v>N&lt;10</v>
      </c>
      <c r="K13" s="23">
        <f>IF('[1]Master table w numbers'!K13="","",IF('[1]Master table w numbers'!K13&lt;10,"N&lt;10",'[1]Master table w numbers'!K13))</f>
        <v>17</v>
      </c>
      <c r="L13" s="23" t="str">
        <f>IF('[1]Master table w numbers'!L13="","",IF('[1]Master table w numbers'!L13&lt;10,"N&lt;10",'[1]Master table w numbers'!L13))</f>
        <v>N&lt;10</v>
      </c>
      <c r="M13" s="23" t="str">
        <f>IF('[1]Master table w numbers'!M13="","",IF('[1]Master table w numbers'!M13&lt;10,"N&lt;10",'[1]Master table w numbers'!M13))</f>
        <v/>
      </c>
      <c r="N13" s="23" t="str">
        <f>IF('[1]Master table w numbers'!N13="","",IF('[1]Master table w numbers'!N13&lt;10,"N&lt;10",'[1]Master table w numbers'!N13))</f>
        <v/>
      </c>
      <c r="O13" s="23" t="str">
        <f>IF('[1]Master table w numbers'!O13="","",IF('[1]Master table w numbers'!O13&lt;10,"N&lt;10",'[1]Master table w numbers'!O13))</f>
        <v>N&lt;10</v>
      </c>
      <c r="P13" s="23" t="str">
        <f>IF('[1]Master table w numbers'!P13="","",IF('[1]Master table w numbers'!P13&lt;10,"N&lt;10",'[1]Master table w numbers'!P13))</f>
        <v/>
      </c>
      <c r="Q13" s="23" t="str">
        <f>IF('[1]Master table w numbers'!Q13="","",IF('[1]Master table w numbers'!Q13&lt;10,"N&lt;10",'[1]Master table w numbers'!Q13))</f>
        <v>N&lt;10</v>
      </c>
      <c r="R13" s="23" t="str">
        <f>IF('[1]Master table w numbers'!R13="","",IF('[1]Master table w numbers'!R13&lt;10,"N&lt;10",'[1]Master table w numbers'!R13))</f>
        <v/>
      </c>
      <c r="S13" s="23" t="str">
        <f>IF('[1]Master table w numbers'!S13="","",IF('[1]Master table w numbers'!S13&lt;10,"N&lt;10",'[1]Master table w numbers'!S13))</f>
        <v>N&lt;10</v>
      </c>
      <c r="T13" s="23">
        <f>IF('[1]Master table w numbers'!T13="","",IF('[1]Master table w numbers'!T13&lt;10,"N&lt;10",'[1]Master table w numbers'!T13))</f>
        <v>28</v>
      </c>
      <c r="V13" s="21"/>
      <c r="W13" s="21"/>
      <c r="X13" s="21"/>
      <c r="Y13" s="21"/>
    </row>
    <row r="14" spans="1:25" x14ac:dyDescent="0.35">
      <c r="A14" s="22" t="s">
        <v>31</v>
      </c>
      <c r="B14" s="23">
        <f>IF('[1]Master table w numbers'!B14="","",IF('[1]Master table w numbers'!B14&lt;10,"N&lt;10",'[1]Master table w numbers'!B14))</f>
        <v>109</v>
      </c>
      <c r="C14" s="23">
        <f>IF('[1]Master table w numbers'!C14="","",IF('[1]Master table w numbers'!C14&lt;10,"N&lt;10",'[1]Master table w numbers'!C14))</f>
        <v>41</v>
      </c>
      <c r="D14" s="23" t="str">
        <f>IF('[1]Master table w numbers'!D14="","",IF('[1]Master table w numbers'!D14&lt;10,"N&lt;10",'[1]Master table w numbers'!D14))</f>
        <v/>
      </c>
      <c r="E14" s="23" t="str">
        <f>IF('[1]Master table w numbers'!E14="","",IF('[1]Master table w numbers'!E14&lt;10,"N&lt;10",'[1]Master table w numbers'!E14))</f>
        <v/>
      </c>
      <c r="F14" s="23" t="str">
        <f>IF('[1]Master table w numbers'!F14="","",IF('[1]Master table w numbers'!F14&lt;10,"N&lt;10",'[1]Master table w numbers'!F14))</f>
        <v/>
      </c>
      <c r="G14" s="23" t="str">
        <f>IF('[1]Master table w numbers'!G14="","",IF('[1]Master table w numbers'!G14&lt;10,"N&lt;10",'[1]Master table w numbers'!G14))</f>
        <v/>
      </c>
      <c r="H14" s="23" t="str">
        <f>IF('[1]Master table w numbers'!H14="","",IF('[1]Master table w numbers'!H14&lt;10,"N&lt;10",'[1]Master table w numbers'!H14))</f>
        <v/>
      </c>
      <c r="I14" s="23" t="str">
        <f>IF('[1]Master table w numbers'!I14="","",IF('[1]Master table w numbers'!I14&lt;10,"N&lt;10",'[1]Master table w numbers'!I14))</f>
        <v>N&lt;10</v>
      </c>
      <c r="J14" s="23" t="str">
        <f>IF('[1]Master table w numbers'!J14="","",IF('[1]Master table w numbers'!J14&lt;10,"N&lt;10",'[1]Master table w numbers'!J14))</f>
        <v>N&lt;10</v>
      </c>
      <c r="K14" s="23">
        <f>IF('[1]Master table w numbers'!K14="","",IF('[1]Master table w numbers'!K14&lt;10,"N&lt;10",'[1]Master table w numbers'!K14))</f>
        <v>15</v>
      </c>
      <c r="L14" s="23" t="str">
        <f>IF('[1]Master table w numbers'!L14="","",IF('[1]Master table w numbers'!L14&lt;10,"N&lt;10",'[1]Master table w numbers'!L14))</f>
        <v>N&lt;10</v>
      </c>
      <c r="M14" s="23" t="str">
        <f>IF('[1]Master table w numbers'!M14="","",IF('[1]Master table w numbers'!M14&lt;10,"N&lt;10",'[1]Master table w numbers'!M14))</f>
        <v/>
      </c>
      <c r="N14" s="23" t="str">
        <f>IF('[1]Master table w numbers'!N14="","",IF('[1]Master table w numbers'!N14&lt;10,"N&lt;10",'[1]Master table w numbers'!N14))</f>
        <v/>
      </c>
      <c r="O14" s="23" t="str">
        <f>IF('[1]Master table w numbers'!O14="","",IF('[1]Master table w numbers'!O14&lt;10,"N&lt;10",'[1]Master table w numbers'!O14))</f>
        <v>N&lt;10</v>
      </c>
      <c r="P14" s="23" t="str">
        <f>IF('[1]Master table w numbers'!P14="","",IF('[1]Master table w numbers'!P14&lt;10,"N&lt;10",'[1]Master table w numbers'!P14))</f>
        <v>N&lt;10</v>
      </c>
      <c r="Q14" s="23" t="str">
        <f>IF('[1]Master table w numbers'!Q14="","",IF('[1]Master table w numbers'!Q14&lt;10,"N&lt;10",'[1]Master table w numbers'!Q14))</f>
        <v>N&lt;10</v>
      </c>
      <c r="R14" s="23" t="str">
        <f>IF('[1]Master table w numbers'!R14="","",IF('[1]Master table w numbers'!R14&lt;10,"N&lt;10",'[1]Master table w numbers'!R14))</f>
        <v>N&lt;10</v>
      </c>
      <c r="S14" s="23" t="str">
        <f>IF('[1]Master table w numbers'!S14="","",IF('[1]Master table w numbers'!S14&lt;10,"N&lt;10",'[1]Master table w numbers'!S14))</f>
        <v/>
      </c>
      <c r="T14" s="23">
        <f>IF('[1]Master table w numbers'!T14="","",IF('[1]Master table w numbers'!T14&lt;10,"N&lt;10",'[1]Master table w numbers'!T14))</f>
        <v>45</v>
      </c>
      <c r="V14" s="21"/>
      <c r="W14" s="21"/>
      <c r="X14" s="21"/>
      <c r="Y14" s="21"/>
    </row>
    <row r="15" spans="1:25" x14ac:dyDescent="0.35">
      <c r="A15" s="22" t="s">
        <v>30</v>
      </c>
      <c r="B15" s="23">
        <f>IF('[1]Master table w numbers'!B15="","",IF('[1]Master table w numbers'!B15&lt;10,"N&lt;10",'[1]Master table w numbers'!B15))</f>
        <v>4444</v>
      </c>
      <c r="C15" s="23">
        <f>IF('[1]Master table w numbers'!C15="","",IF('[1]Master table w numbers'!C15&lt;10,"N&lt;10",'[1]Master table w numbers'!C15))</f>
        <v>1542</v>
      </c>
      <c r="D15" s="23" t="str">
        <f>IF('[1]Master table w numbers'!D15="","",IF('[1]Master table w numbers'!D15&lt;10,"N&lt;10",'[1]Master table w numbers'!D15))</f>
        <v>N&lt;10</v>
      </c>
      <c r="E15" s="23" t="str">
        <f>IF('[1]Master table w numbers'!E15="","",IF('[1]Master table w numbers'!E15&lt;10,"N&lt;10",'[1]Master table w numbers'!E15))</f>
        <v>N&lt;10</v>
      </c>
      <c r="F15" s="23" t="str">
        <f>IF('[1]Master table w numbers'!F15="","",IF('[1]Master table w numbers'!F15&lt;10,"N&lt;10",'[1]Master table w numbers'!F15))</f>
        <v>N&lt;10</v>
      </c>
      <c r="G15" s="23" t="str">
        <f>IF('[1]Master table w numbers'!G15="","",IF('[1]Master table w numbers'!G15&lt;10,"N&lt;10",'[1]Master table w numbers'!G15))</f>
        <v>N&lt;10</v>
      </c>
      <c r="H15" s="23" t="str">
        <f>IF('[1]Master table w numbers'!H15="","",IF('[1]Master table w numbers'!H15&lt;10,"N&lt;10",'[1]Master table w numbers'!H15))</f>
        <v>N&lt;10</v>
      </c>
      <c r="I15" s="23">
        <f>IF('[1]Master table w numbers'!I15="","",IF('[1]Master table w numbers'!I15&lt;10,"N&lt;10",'[1]Master table w numbers'!I15))</f>
        <v>857</v>
      </c>
      <c r="J15" s="23">
        <f>IF('[1]Master table w numbers'!J15="","",IF('[1]Master table w numbers'!J15&lt;10,"N&lt;10",'[1]Master table w numbers'!J15))</f>
        <v>24</v>
      </c>
      <c r="K15" s="23">
        <f>IF('[1]Master table w numbers'!K15="","",IF('[1]Master table w numbers'!K15&lt;10,"N&lt;10",'[1]Master table w numbers'!K15))</f>
        <v>52</v>
      </c>
      <c r="L15" s="23" t="str">
        <f>IF('[1]Master table w numbers'!L15="","",IF('[1]Master table w numbers'!L15&lt;10,"N&lt;10",'[1]Master table w numbers'!L15))</f>
        <v>N&lt;10</v>
      </c>
      <c r="M15" s="23">
        <f>IF('[1]Master table w numbers'!M15="","",IF('[1]Master table w numbers'!M15&lt;10,"N&lt;10",'[1]Master table w numbers'!M15))</f>
        <v>12</v>
      </c>
      <c r="N15" s="23" t="str">
        <f>IF('[1]Master table w numbers'!N15="","",IF('[1]Master table w numbers'!N15&lt;10,"N&lt;10",'[1]Master table w numbers'!N15))</f>
        <v/>
      </c>
      <c r="O15" s="23">
        <f>IF('[1]Master table w numbers'!O15="","",IF('[1]Master table w numbers'!O15&lt;10,"N&lt;10",'[1]Master table w numbers'!O15))</f>
        <v>420</v>
      </c>
      <c r="P15" s="23">
        <f>IF('[1]Master table w numbers'!P15="","",IF('[1]Master table w numbers'!P15&lt;10,"N&lt;10",'[1]Master table w numbers'!P15))</f>
        <v>126</v>
      </c>
      <c r="Q15" s="23">
        <f>IF('[1]Master table w numbers'!Q15="","",IF('[1]Master table w numbers'!Q15&lt;10,"N&lt;10",'[1]Master table w numbers'!Q15))</f>
        <v>45</v>
      </c>
      <c r="R15" s="23">
        <f>IF('[1]Master table w numbers'!R15="","",IF('[1]Master table w numbers'!R15&lt;10,"N&lt;10",'[1]Master table w numbers'!R15))</f>
        <v>103</v>
      </c>
      <c r="S15" s="23">
        <f>IF('[1]Master table w numbers'!S15="","",IF('[1]Master table w numbers'!S15&lt;10,"N&lt;10",'[1]Master table w numbers'!S15))</f>
        <v>44</v>
      </c>
      <c r="T15" s="23">
        <f>IF('[1]Master table w numbers'!T15="","",IF('[1]Master table w numbers'!T15&lt;10,"N&lt;10",'[1]Master table w numbers'!T15))</f>
        <v>1701</v>
      </c>
      <c r="V15" s="21"/>
      <c r="W15" s="21"/>
      <c r="X15" s="21"/>
      <c r="Y15" s="21"/>
    </row>
    <row r="16" spans="1:25" x14ac:dyDescent="0.35">
      <c r="A16" s="22" t="s">
        <v>29</v>
      </c>
      <c r="B16" s="23">
        <f>IF('[1]Master table w numbers'!B16="","",IF('[1]Master table w numbers'!B16&lt;10,"N&lt;10",'[1]Master table w numbers'!B16))</f>
        <v>761</v>
      </c>
      <c r="C16" s="23">
        <f>IF('[1]Master table w numbers'!C16="","",IF('[1]Master table w numbers'!C16&lt;10,"N&lt;10",'[1]Master table w numbers'!C16))</f>
        <v>298</v>
      </c>
      <c r="D16" s="23" t="str">
        <f>IF('[1]Master table w numbers'!D16="","",IF('[1]Master table w numbers'!D16&lt;10,"N&lt;10",'[1]Master table w numbers'!D16))</f>
        <v>N&lt;10</v>
      </c>
      <c r="E16" s="23" t="str">
        <f>IF('[1]Master table w numbers'!E16="","",IF('[1]Master table w numbers'!E16&lt;10,"N&lt;10",'[1]Master table w numbers'!E16))</f>
        <v>N&lt;10</v>
      </c>
      <c r="F16" s="23" t="str">
        <f>IF('[1]Master table w numbers'!F16="","",IF('[1]Master table w numbers'!F16&lt;10,"N&lt;10",'[1]Master table w numbers'!F16))</f>
        <v/>
      </c>
      <c r="G16" s="23" t="str">
        <f>IF('[1]Master table w numbers'!G16="","",IF('[1]Master table w numbers'!G16&lt;10,"N&lt;10",'[1]Master table w numbers'!G16))</f>
        <v>N&lt;10</v>
      </c>
      <c r="H16" s="23" t="str">
        <f>IF('[1]Master table w numbers'!H16="","",IF('[1]Master table w numbers'!H16&lt;10,"N&lt;10",'[1]Master table w numbers'!H16))</f>
        <v/>
      </c>
      <c r="I16" s="23" t="str">
        <f>IF('[1]Master table w numbers'!I16="","",IF('[1]Master table w numbers'!I16&lt;10,"N&lt;10",'[1]Master table w numbers'!I16))</f>
        <v>N&lt;10</v>
      </c>
      <c r="J16" s="23">
        <f>IF('[1]Master table w numbers'!J16="","",IF('[1]Master table w numbers'!J16&lt;10,"N&lt;10",'[1]Master table w numbers'!J16))</f>
        <v>12</v>
      </c>
      <c r="K16" s="23">
        <f>IF('[1]Master table w numbers'!K16="","",IF('[1]Master table w numbers'!K16&lt;10,"N&lt;10",'[1]Master table w numbers'!K16))</f>
        <v>226</v>
      </c>
      <c r="L16" s="23">
        <f>IF('[1]Master table w numbers'!L16="","",IF('[1]Master table w numbers'!L16&lt;10,"N&lt;10",'[1]Master table w numbers'!L16))</f>
        <v>76</v>
      </c>
      <c r="M16" s="23" t="str">
        <f>IF('[1]Master table w numbers'!M16="","",IF('[1]Master table w numbers'!M16&lt;10,"N&lt;10",'[1]Master table w numbers'!M16))</f>
        <v/>
      </c>
      <c r="N16" s="23" t="str">
        <f>IF('[1]Master table w numbers'!N16="","",IF('[1]Master table w numbers'!N16&lt;10,"N&lt;10",'[1]Master table w numbers'!N16))</f>
        <v/>
      </c>
      <c r="O16" s="23">
        <f>IF('[1]Master table w numbers'!O16="","",IF('[1]Master table w numbers'!O16&lt;10,"N&lt;10",'[1]Master table w numbers'!O16))</f>
        <v>12</v>
      </c>
      <c r="P16" s="23" t="str">
        <f>IF('[1]Master table w numbers'!P16="","",IF('[1]Master table w numbers'!P16&lt;10,"N&lt;10",'[1]Master table w numbers'!P16))</f>
        <v>N&lt;10</v>
      </c>
      <c r="Q16" s="23">
        <f>IF('[1]Master table w numbers'!Q16="","",IF('[1]Master table w numbers'!Q16&lt;10,"N&lt;10",'[1]Master table w numbers'!Q16))</f>
        <v>14</v>
      </c>
      <c r="R16" s="23" t="str">
        <f>IF('[1]Master table w numbers'!R16="","",IF('[1]Master table w numbers'!R16&lt;10,"N&lt;10",'[1]Master table w numbers'!R16))</f>
        <v>N&lt;10</v>
      </c>
      <c r="S16" s="23" t="str">
        <f>IF('[1]Master table w numbers'!S16="","",IF('[1]Master table w numbers'!S16&lt;10,"N&lt;10",'[1]Master table w numbers'!S16))</f>
        <v>N&lt;10</v>
      </c>
      <c r="T16" s="23">
        <f>IF('[1]Master table w numbers'!T16="","",IF('[1]Master table w numbers'!T16&lt;10,"N&lt;10",'[1]Master table w numbers'!T16))</f>
        <v>363</v>
      </c>
      <c r="V16" s="21"/>
      <c r="W16" s="21"/>
      <c r="X16" s="21"/>
      <c r="Y16" s="21"/>
    </row>
    <row r="17" spans="1:25" x14ac:dyDescent="0.35">
      <c r="A17" s="22" t="s">
        <v>28</v>
      </c>
      <c r="B17" s="23">
        <f>IF('[1]Master table w numbers'!B17="","",IF('[1]Master table w numbers'!B17&lt;10,"N&lt;10",'[1]Master table w numbers'!B17))</f>
        <v>4871</v>
      </c>
      <c r="C17" s="23">
        <f>IF('[1]Master table w numbers'!C17="","",IF('[1]Master table w numbers'!C17&lt;10,"N&lt;10",'[1]Master table w numbers'!C17))</f>
        <v>1671</v>
      </c>
      <c r="D17" s="23" t="str">
        <f>IF('[1]Master table w numbers'!D17="","",IF('[1]Master table w numbers'!D17&lt;10,"N&lt;10",'[1]Master table w numbers'!D17))</f>
        <v>N&lt;10</v>
      </c>
      <c r="E17" s="23">
        <f>IF('[1]Master table w numbers'!E17="","",IF('[1]Master table w numbers'!E17&lt;10,"N&lt;10",'[1]Master table w numbers'!E17))</f>
        <v>10</v>
      </c>
      <c r="F17" s="23" t="str">
        <f>IF('[1]Master table w numbers'!F17="","",IF('[1]Master table w numbers'!F17&lt;10,"N&lt;10",'[1]Master table w numbers'!F17))</f>
        <v>N&lt;10</v>
      </c>
      <c r="G17" s="23">
        <f>IF('[1]Master table w numbers'!G17="","",IF('[1]Master table w numbers'!G17&lt;10,"N&lt;10",'[1]Master table w numbers'!G17))</f>
        <v>22</v>
      </c>
      <c r="H17" s="23" t="str">
        <f>IF('[1]Master table w numbers'!H17="","",IF('[1]Master table w numbers'!H17&lt;10,"N&lt;10",'[1]Master table w numbers'!H17))</f>
        <v>N&lt;10</v>
      </c>
      <c r="I17" s="23">
        <f>IF('[1]Master table w numbers'!I17="","",IF('[1]Master table w numbers'!I17&lt;10,"N&lt;10",'[1]Master table w numbers'!I17))</f>
        <v>711</v>
      </c>
      <c r="J17" s="23">
        <f>IF('[1]Master table w numbers'!J17="","",IF('[1]Master table w numbers'!J17&lt;10,"N&lt;10",'[1]Master table w numbers'!J17))</f>
        <v>57</v>
      </c>
      <c r="K17" s="23">
        <f>IF('[1]Master table w numbers'!K17="","",IF('[1]Master table w numbers'!K17&lt;10,"N&lt;10",'[1]Master table w numbers'!K17))</f>
        <v>67</v>
      </c>
      <c r="L17" s="23" t="str">
        <f>IF('[1]Master table w numbers'!L17="","",IF('[1]Master table w numbers'!L17&lt;10,"N&lt;10",'[1]Master table w numbers'!L17))</f>
        <v/>
      </c>
      <c r="M17" s="23" t="str">
        <f>IF('[1]Master table w numbers'!M17="","",IF('[1]Master table w numbers'!M17&lt;10,"N&lt;10",'[1]Master table w numbers'!M17))</f>
        <v>N&lt;10</v>
      </c>
      <c r="N17" s="23" t="str">
        <f>IF('[1]Master table w numbers'!N17="","",IF('[1]Master table w numbers'!N17&lt;10,"N&lt;10",'[1]Master table w numbers'!N17))</f>
        <v/>
      </c>
      <c r="O17" s="23">
        <f>IF('[1]Master table w numbers'!O17="","",IF('[1]Master table w numbers'!O17&lt;10,"N&lt;10",'[1]Master table w numbers'!O17))</f>
        <v>301</v>
      </c>
      <c r="P17" s="23">
        <f>IF('[1]Master table w numbers'!P17="","",IF('[1]Master table w numbers'!P17&lt;10,"N&lt;10",'[1]Master table w numbers'!P17))</f>
        <v>227</v>
      </c>
      <c r="Q17" s="23">
        <f>IF('[1]Master table w numbers'!Q17="","",IF('[1]Master table w numbers'!Q17&lt;10,"N&lt;10",'[1]Master table w numbers'!Q17))</f>
        <v>80</v>
      </c>
      <c r="R17" s="23">
        <f>IF('[1]Master table w numbers'!R17="","",IF('[1]Master table w numbers'!R17&lt;10,"N&lt;10",'[1]Master table w numbers'!R17))</f>
        <v>289</v>
      </c>
      <c r="S17" s="23">
        <f>IF('[1]Master table w numbers'!S17="","",IF('[1]Master table w numbers'!S17&lt;10,"N&lt;10",'[1]Master table w numbers'!S17))</f>
        <v>46</v>
      </c>
      <c r="T17" s="23">
        <f>IF('[1]Master table w numbers'!T17="","",IF('[1]Master table w numbers'!T17&lt;10,"N&lt;10",'[1]Master table w numbers'!T17))</f>
        <v>1822</v>
      </c>
      <c r="V17" s="21"/>
      <c r="W17" s="21"/>
      <c r="X17" s="21"/>
      <c r="Y17" s="21"/>
    </row>
    <row r="18" spans="1:25" x14ac:dyDescent="0.35">
      <c r="A18" s="22" t="s">
        <v>27</v>
      </c>
      <c r="B18" s="23">
        <f>IF('[1]Master table w numbers'!B18="","",IF('[1]Master table w numbers'!B18&lt;10,"N&lt;10",'[1]Master table w numbers'!B18))</f>
        <v>203</v>
      </c>
      <c r="C18" s="23">
        <f>IF('[1]Master table w numbers'!C18="","",IF('[1]Master table w numbers'!C18&lt;10,"N&lt;10",'[1]Master table w numbers'!C18))</f>
        <v>76</v>
      </c>
      <c r="D18" s="23" t="str">
        <f>IF('[1]Master table w numbers'!D18="","",IF('[1]Master table w numbers'!D18&lt;10,"N&lt;10",'[1]Master table w numbers'!D18))</f>
        <v/>
      </c>
      <c r="E18" s="23" t="str">
        <f>IF('[1]Master table w numbers'!E18="","",IF('[1]Master table w numbers'!E18&lt;10,"N&lt;10",'[1]Master table w numbers'!E18))</f>
        <v/>
      </c>
      <c r="F18" s="23" t="str">
        <f>IF('[1]Master table w numbers'!F18="","",IF('[1]Master table w numbers'!F18&lt;10,"N&lt;10",'[1]Master table w numbers'!F18))</f>
        <v/>
      </c>
      <c r="G18" s="23">
        <f>IF('[1]Master table w numbers'!G18="","",IF('[1]Master table w numbers'!G18&lt;10,"N&lt;10",'[1]Master table w numbers'!G18))</f>
        <v>17</v>
      </c>
      <c r="H18" s="23" t="str">
        <f>IF('[1]Master table w numbers'!H18="","",IF('[1]Master table w numbers'!H18&lt;10,"N&lt;10",'[1]Master table w numbers'!H18))</f>
        <v/>
      </c>
      <c r="I18" s="23" t="str">
        <f>IF('[1]Master table w numbers'!I18="","",IF('[1]Master table w numbers'!I18&lt;10,"N&lt;10",'[1]Master table w numbers'!I18))</f>
        <v/>
      </c>
      <c r="J18" s="23">
        <f>IF('[1]Master table w numbers'!J18="","",IF('[1]Master table w numbers'!J18&lt;10,"N&lt;10",'[1]Master table w numbers'!J18))</f>
        <v>33</v>
      </c>
      <c r="K18" s="23">
        <f>IF('[1]Master table w numbers'!K18="","",IF('[1]Master table w numbers'!K18&lt;10,"N&lt;10",'[1]Master table w numbers'!K18))</f>
        <v>15</v>
      </c>
      <c r="L18" s="23" t="str">
        <f>IF('[1]Master table w numbers'!L18="","",IF('[1]Master table w numbers'!L18&lt;10,"N&lt;10",'[1]Master table w numbers'!L18))</f>
        <v/>
      </c>
      <c r="M18" s="23" t="str">
        <f>IF('[1]Master table w numbers'!M18="","",IF('[1]Master table w numbers'!M18&lt;10,"N&lt;10",'[1]Master table w numbers'!M18))</f>
        <v/>
      </c>
      <c r="N18" s="23" t="str">
        <f>IF('[1]Master table w numbers'!N18="","",IF('[1]Master table w numbers'!N18&lt;10,"N&lt;10",'[1]Master table w numbers'!N18))</f>
        <v/>
      </c>
      <c r="O18" s="23" t="str">
        <f>IF('[1]Master table w numbers'!O18="","",IF('[1]Master table w numbers'!O18&lt;10,"N&lt;10",'[1]Master table w numbers'!O18))</f>
        <v>N&lt;10</v>
      </c>
      <c r="P18" s="23" t="str">
        <f>IF('[1]Master table w numbers'!P18="","",IF('[1]Master table w numbers'!P18&lt;10,"N&lt;10",'[1]Master table w numbers'!P18))</f>
        <v>N&lt;10</v>
      </c>
      <c r="Q18" s="23" t="str">
        <f>IF('[1]Master table w numbers'!Q18="","",IF('[1]Master table w numbers'!Q18&lt;10,"N&lt;10",'[1]Master table w numbers'!Q18))</f>
        <v>N&lt;10</v>
      </c>
      <c r="R18" s="23" t="str">
        <f>IF('[1]Master table w numbers'!R18="","",IF('[1]Master table w numbers'!R18&lt;10,"N&lt;10",'[1]Master table w numbers'!R18))</f>
        <v>N&lt;10</v>
      </c>
      <c r="S18" s="23" t="str">
        <f>IF('[1]Master table w numbers'!S18="","",IF('[1]Master table w numbers'!S18&lt;10,"N&lt;10",'[1]Master table w numbers'!S18))</f>
        <v/>
      </c>
      <c r="T18" s="23">
        <f>IF('[1]Master table w numbers'!T18="","",IF('[1]Master table w numbers'!T18&lt;10,"N&lt;10",'[1]Master table w numbers'!T18))</f>
        <v>85</v>
      </c>
      <c r="V18" s="21"/>
      <c r="W18" s="21"/>
      <c r="X18" s="21"/>
      <c r="Y18" s="21"/>
    </row>
    <row r="19" spans="1:25" x14ac:dyDescent="0.35">
      <c r="A19" s="22" t="s">
        <v>26</v>
      </c>
      <c r="B19" s="23">
        <f>IF('[1]Master table w numbers'!B19="","",IF('[1]Master table w numbers'!B19&lt;10,"N&lt;10",'[1]Master table w numbers'!B19))</f>
        <v>95</v>
      </c>
      <c r="C19" s="23">
        <f>IF('[1]Master table w numbers'!C19="","",IF('[1]Master table w numbers'!C19&lt;10,"N&lt;10",'[1]Master table w numbers'!C19))</f>
        <v>37</v>
      </c>
      <c r="D19" s="23" t="str">
        <f>IF('[1]Master table w numbers'!D19="","",IF('[1]Master table w numbers'!D19&lt;10,"N&lt;10",'[1]Master table w numbers'!D19))</f>
        <v/>
      </c>
      <c r="E19" s="23" t="str">
        <f>IF('[1]Master table w numbers'!E19="","",IF('[1]Master table w numbers'!E19&lt;10,"N&lt;10",'[1]Master table w numbers'!E19))</f>
        <v/>
      </c>
      <c r="F19" s="23" t="str">
        <f>IF('[1]Master table w numbers'!F19="","",IF('[1]Master table w numbers'!F19&lt;10,"N&lt;10",'[1]Master table w numbers'!F19))</f>
        <v/>
      </c>
      <c r="G19" s="23" t="str">
        <f>IF('[1]Master table w numbers'!G19="","",IF('[1]Master table w numbers'!G19&lt;10,"N&lt;10",'[1]Master table w numbers'!G19))</f>
        <v/>
      </c>
      <c r="H19" s="23" t="str">
        <f>IF('[1]Master table w numbers'!H19="","",IF('[1]Master table w numbers'!H19&lt;10,"N&lt;10",'[1]Master table w numbers'!H19))</f>
        <v/>
      </c>
      <c r="I19" s="23" t="str">
        <f>IF('[1]Master table w numbers'!I19="","",IF('[1]Master table w numbers'!I19&lt;10,"N&lt;10",'[1]Master table w numbers'!I19))</f>
        <v/>
      </c>
      <c r="J19" s="23">
        <f>IF('[1]Master table w numbers'!J19="","",IF('[1]Master table w numbers'!J19&lt;10,"N&lt;10",'[1]Master table w numbers'!J19))</f>
        <v>10</v>
      </c>
      <c r="K19" s="23">
        <f>IF('[1]Master table w numbers'!K19="","",IF('[1]Master table w numbers'!K19&lt;10,"N&lt;10",'[1]Master table w numbers'!K19))</f>
        <v>17</v>
      </c>
      <c r="L19" s="23" t="str">
        <f>IF('[1]Master table w numbers'!L19="","",IF('[1]Master table w numbers'!L19&lt;10,"N&lt;10",'[1]Master table w numbers'!L19))</f>
        <v>N&lt;10</v>
      </c>
      <c r="M19" s="23" t="str">
        <f>IF('[1]Master table w numbers'!M19="","",IF('[1]Master table w numbers'!M19&lt;10,"N&lt;10",'[1]Master table w numbers'!M19))</f>
        <v/>
      </c>
      <c r="N19" s="23" t="str">
        <f>IF('[1]Master table w numbers'!N19="","",IF('[1]Master table w numbers'!N19&lt;10,"N&lt;10",'[1]Master table w numbers'!N19))</f>
        <v/>
      </c>
      <c r="O19" s="23" t="str">
        <f>IF('[1]Master table w numbers'!O19="","",IF('[1]Master table w numbers'!O19&lt;10,"N&lt;10",'[1]Master table w numbers'!O19))</f>
        <v>N&lt;10</v>
      </c>
      <c r="P19" s="23" t="str">
        <f>IF('[1]Master table w numbers'!P19="","",IF('[1]Master table w numbers'!P19&lt;10,"N&lt;10",'[1]Master table w numbers'!P19))</f>
        <v/>
      </c>
      <c r="Q19" s="23" t="str">
        <f>IF('[1]Master table w numbers'!Q19="","",IF('[1]Master table w numbers'!Q19&lt;10,"N&lt;10",'[1]Master table w numbers'!Q19))</f>
        <v>N&lt;10</v>
      </c>
      <c r="R19" s="23" t="str">
        <f>IF('[1]Master table w numbers'!R19="","",IF('[1]Master table w numbers'!R19&lt;10,"N&lt;10",'[1]Master table w numbers'!R19))</f>
        <v>N&lt;10</v>
      </c>
      <c r="S19" s="23" t="str">
        <f>IF('[1]Master table w numbers'!S19="","",IF('[1]Master table w numbers'!S19&lt;10,"N&lt;10",'[1]Master table w numbers'!S19))</f>
        <v/>
      </c>
      <c r="T19" s="23">
        <f>IF('[1]Master table w numbers'!T19="","",IF('[1]Master table w numbers'!T19&lt;10,"N&lt;10",'[1]Master table w numbers'!T19))</f>
        <v>41</v>
      </c>
      <c r="V19" s="21"/>
      <c r="W19" s="21"/>
      <c r="X19" s="21"/>
      <c r="Y19" s="21"/>
    </row>
    <row r="20" spans="1:25" x14ac:dyDescent="0.35">
      <c r="A20" s="22" t="s">
        <v>25</v>
      </c>
      <c r="B20" s="23">
        <f>IF('[1]Master table w numbers'!B20="","",IF('[1]Master table w numbers'!B20&lt;10,"N&lt;10",'[1]Master table w numbers'!B20))</f>
        <v>315</v>
      </c>
      <c r="C20" s="23">
        <f>IF('[1]Master table w numbers'!C20="","",IF('[1]Master table w numbers'!C20&lt;10,"N&lt;10",'[1]Master table w numbers'!C20))</f>
        <v>132</v>
      </c>
      <c r="D20" s="23">
        <f>IF('[1]Master table w numbers'!D20="","",IF('[1]Master table w numbers'!D20&lt;10,"N&lt;10",'[1]Master table w numbers'!D20))</f>
        <v>36</v>
      </c>
      <c r="E20" s="23" t="str">
        <f>IF('[1]Master table w numbers'!E20="","",IF('[1]Master table w numbers'!E20&lt;10,"N&lt;10",'[1]Master table w numbers'!E20))</f>
        <v/>
      </c>
      <c r="F20" s="23" t="str">
        <f>IF('[1]Master table w numbers'!F20="","",IF('[1]Master table w numbers'!F20&lt;10,"N&lt;10",'[1]Master table w numbers'!F20))</f>
        <v/>
      </c>
      <c r="G20" s="23" t="str">
        <f>IF('[1]Master table w numbers'!G20="","",IF('[1]Master table w numbers'!G20&lt;10,"N&lt;10",'[1]Master table w numbers'!G20))</f>
        <v/>
      </c>
      <c r="H20" s="23" t="str">
        <f>IF('[1]Master table w numbers'!H20="","",IF('[1]Master table w numbers'!H20&lt;10,"N&lt;10",'[1]Master table w numbers'!H20))</f>
        <v/>
      </c>
      <c r="I20" s="23" t="str">
        <f>IF('[1]Master table w numbers'!I20="","",IF('[1]Master table w numbers'!I20&lt;10,"N&lt;10",'[1]Master table w numbers'!I20))</f>
        <v>N&lt;10</v>
      </c>
      <c r="J20" s="23" t="str">
        <f>IF('[1]Master table w numbers'!J20="","",IF('[1]Master table w numbers'!J20&lt;10,"N&lt;10",'[1]Master table w numbers'!J20))</f>
        <v>N&lt;10</v>
      </c>
      <c r="K20" s="23" t="str">
        <f>IF('[1]Master table w numbers'!K20="","",IF('[1]Master table w numbers'!K20&lt;10,"N&lt;10",'[1]Master table w numbers'!K20))</f>
        <v>N&lt;10</v>
      </c>
      <c r="L20" s="23" t="str">
        <f>IF('[1]Master table w numbers'!L20="","",IF('[1]Master table w numbers'!L20&lt;10,"N&lt;10",'[1]Master table w numbers'!L20))</f>
        <v/>
      </c>
      <c r="M20" s="23" t="str">
        <f>IF('[1]Master table w numbers'!M20="","",IF('[1]Master table w numbers'!M20&lt;10,"N&lt;10",'[1]Master table w numbers'!M20))</f>
        <v/>
      </c>
      <c r="N20" s="23" t="str">
        <f>IF('[1]Master table w numbers'!N20="","",IF('[1]Master table w numbers'!N20&lt;10,"N&lt;10",'[1]Master table w numbers'!N20))</f>
        <v>N&lt;10</v>
      </c>
      <c r="O20" s="23">
        <f>IF('[1]Master table w numbers'!O20="","",IF('[1]Master table w numbers'!O20&lt;10,"N&lt;10",'[1]Master table w numbers'!O20))</f>
        <v>17</v>
      </c>
      <c r="P20" s="23">
        <f>IF('[1]Master table w numbers'!P20="","",IF('[1]Master table w numbers'!P20&lt;10,"N&lt;10",'[1]Master table w numbers'!P20))</f>
        <v>79</v>
      </c>
      <c r="Q20" s="23" t="str">
        <f>IF('[1]Master table w numbers'!Q20="","",IF('[1]Master table w numbers'!Q20&lt;10,"N&lt;10",'[1]Master table w numbers'!Q20))</f>
        <v>N&lt;10</v>
      </c>
      <c r="R20" s="23" t="str">
        <f>IF('[1]Master table w numbers'!R20="","",IF('[1]Master table w numbers'!R20&lt;10,"N&lt;10",'[1]Master table w numbers'!R20))</f>
        <v>N&lt;10</v>
      </c>
      <c r="S20" s="23" t="str">
        <f>IF('[1]Master table w numbers'!S20="","",IF('[1]Master table w numbers'!S20&lt;10,"N&lt;10",'[1]Master table w numbers'!S20))</f>
        <v>N&lt;10</v>
      </c>
      <c r="T20" s="23">
        <f>IF('[1]Master table w numbers'!T20="","",IF('[1]Master table w numbers'!T20&lt;10,"N&lt;10",'[1]Master table w numbers'!T20))</f>
        <v>150</v>
      </c>
      <c r="V20" s="21"/>
      <c r="W20" s="21"/>
      <c r="X20" s="21"/>
      <c r="Y20" s="21"/>
    </row>
    <row r="21" spans="1:25" x14ac:dyDescent="0.35">
      <c r="A21" s="22" t="s">
        <v>24</v>
      </c>
      <c r="B21" s="23">
        <f>IF('[1]Master table w numbers'!B21="","",IF('[1]Master table w numbers'!B21&lt;10,"N&lt;10",'[1]Master table w numbers'!B21))</f>
        <v>207</v>
      </c>
      <c r="C21" s="23">
        <f>IF('[1]Master table w numbers'!C21="","",IF('[1]Master table w numbers'!C21&lt;10,"N&lt;10",'[1]Master table w numbers'!C21))</f>
        <v>85</v>
      </c>
      <c r="D21" s="23" t="str">
        <f>IF('[1]Master table w numbers'!D21="","",IF('[1]Master table w numbers'!D21&lt;10,"N&lt;10",'[1]Master table w numbers'!D21))</f>
        <v/>
      </c>
      <c r="E21" s="23" t="str">
        <f>IF('[1]Master table w numbers'!E21="","",IF('[1]Master table w numbers'!E21&lt;10,"N&lt;10",'[1]Master table w numbers'!E21))</f>
        <v/>
      </c>
      <c r="F21" s="23" t="str">
        <f>IF('[1]Master table w numbers'!F21="","",IF('[1]Master table w numbers'!F21&lt;10,"N&lt;10",'[1]Master table w numbers'!F21))</f>
        <v>N&lt;10</v>
      </c>
      <c r="G21" s="23" t="str">
        <f>IF('[1]Master table w numbers'!G21="","",IF('[1]Master table w numbers'!G21&lt;10,"N&lt;10",'[1]Master table w numbers'!G21))</f>
        <v>N&lt;10</v>
      </c>
      <c r="H21" s="23" t="str">
        <f>IF('[1]Master table w numbers'!H21="","",IF('[1]Master table w numbers'!H21&lt;10,"N&lt;10",'[1]Master table w numbers'!H21))</f>
        <v/>
      </c>
      <c r="I21" s="23" t="str">
        <f>IF('[1]Master table w numbers'!I21="","",IF('[1]Master table w numbers'!I21&lt;10,"N&lt;10",'[1]Master table w numbers'!I21))</f>
        <v>N&lt;10</v>
      </c>
      <c r="J21" s="23">
        <f>IF('[1]Master table w numbers'!J21="","",IF('[1]Master table w numbers'!J21&lt;10,"N&lt;10",'[1]Master table w numbers'!J21))</f>
        <v>25</v>
      </c>
      <c r="K21" s="23">
        <f>IF('[1]Master table w numbers'!K21="","",IF('[1]Master table w numbers'!K21&lt;10,"N&lt;10",'[1]Master table w numbers'!K21))</f>
        <v>31</v>
      </c>
      <c r="L21" s="23" t="str">
        <f>IF('[1]Master table w numbers'!L21="","",IF('[1]Master table w numbers'!L21&lt;10,"N&lt;10",'[1]Master table w numbers'!L21))</f>
        <v>N&lt;10</v>
      </c>
      <c r="M21" s="23" t="str">
        <f>IF('[1]Master table w numbers'!M21="","",IF('[1]Master table w numbers'!M21&lt;10,"N&lt;10",'[1]Master table w numbers'!M21))</f>
        <v/>
      </c>
      <c r="N21" s="23" t="str">
        <f>IF('[1]Master table w numbers'!N21="","",IF('[1]Master table w numbers'!N21&lt;10,"N&lt;10",'[1]Master table w numbers'!N21))</f>
        <v/>
      </c>
      <c r="O21" s="23" t="str">
        <f>IF('[1]Master table w numbers'!O21="","",IF('[1]Master table w numbers'!O21&lt;10,"N&lt;10",'[1]Master table w numbers'!O21))</f>
        <v>N&lt;10</v>
      </c>
      <c r="P21" s="23" t="str">
        <f>IF('[1]Master table w numbers'!P21="","",IF('[1]Master table w numbers'!P21&lt;10,"N&lt;10",'[1]Master table w numbers'!P21))</f>
        <v>N&lt;10</v>
      </c>
      <c r="Q21" s="23">
        <f>IF('[1]Master table w numbers'!Q21="","",IF('[1]Master table w numbers'!Q21&lt;10,"N&lt;10",'[1]Master table w numbers'!Q21))</f>
        <v>10</v>
      </c>
      <c r="R21" s="23" t="str">
        <f>IF('[1]Master table w numbers'!R21="","",IF('[1]Master table w numbers'!R21&lt;10,"N&lt;10",'[1]Master table w numbers'!R21))</f>
        <v>N&lt;10</v>
      </c>
      <c r="S21" s="23" t="str">
        <f>IF('[1]Master table w numbers'!S21="","",IF('[1]Master table w numbers'!S21&lt;10,"N&lt;10",'[1]Master table w numbers'!S21))</f>
        <v>N&lt;10</v>
      </c>
      <c r="T21" s="23">
        <f>IF('[1]Master table w numbers'!T21="","",IF('[1]Master table w numbers'!T21&lt;10,"N&lt;10",'[1]Master table w numbers'!T21))</f>
        <v>94</v>
      </c>
      <c r="V21" s="21"/>
      <c r="W21" s="21"/>
      <c r="X21" s="21"/>
      <c r="Y21" s="21"/>
    </row>
    <row r="22" spans="1:25" x14ac:dyDescent="0.35">
      <c r="A22" s="22" t="s">
        <v>23</v>
      </c>
      <c r="B22" s="23">
        <f>IF('[1]Master table w numbers'!B22="","",IF('[1]Master table w numbers'!B22&lt;10,"N&lt;10",'[1]Master table w numbers'!B22))</f>
        <v>298</v>
      </c>
      <c r="C22" s="23">
        <f>IF('[1]Master table w numbers'!C22="","",IF('[1]Master table w numbers'!C22&lt;10,"N&lt;10",'[1]Master table w numbers'!C22))</f>
        <v>103</v>
      </c>
      <c r="D22" s="23" t="str">
        <f>IF('[1]Master table w numbers'!D22="","",IF('[1]Master table w numbers'!D22&lt;10,"N&lt;10",'[1]Master table w numbers'!D22))</f>
        <v>N&lt;10</v>
      </c>
      <c r="E22" s="23">
        <f>IF('[1]Master table w numbers'!E22="","",IF('[1]Master table w numbers'!E22&lt;10,"N&lt;10",'[1]Master table w numbers'!E22))</f>
        <v>31</v>
      </c>
      <c r="F22" s="23" t="str">
        <f>IF('[1]Master table w numbers'!F22="","",IF('[1]Master table w numbers'!F22&lt;10,"N&lt;10",'[1]Master table w numbers'!F22))</f>
        <v/>
      </c>
      <c r="G22" s="23" t="str">
        <f>IF('[1]Master table w numbers'!G22="","",IF('[1]Master table w numbers'!G22&lt;10,"N&lt;10",'[1]Master table w numbers'!G22))</f>
        <v/>
      </c>
      <c r="H22" s="23" t="str">
        <f>IF('[1]Master table w numbers'!H22="","",IF('[1]Master table w numbers'!H22&lt;10,"N&lt;10",'[1]Master table w numbers'!H22))</f>
        <v>N&lt;10</v>
      </c>
      <c r="I22" s="23" t="str">
        <f>IF('[1]Master table w numbers'!I22="","",IF('[1]Master table w numbers'!I22&lt;10,"N&lt;10",'[1]Master table w numbers'!I22))</f>
        <v>N&lt;10</v>
      </c>
      <c r="J22" s="23" t="str">
        <f>IF('[1]Master table w numbers'!J22="","",IF('[1]Master table w numbers'!J22&lt;10,"N&lt;10",'[1]Master table w numbers'!J22))</f>
        <v>N&lt;10</v>
      </c>
      <c r="K22" s="23">
        <f>IF('[1]Master table w numbers'!K22="","",IF('[1]Master table w numbers'!K22&lt;10,"N&lt;10",'[1]Master table w numbers'!K22))</f>
        <v>10</v>
      </c>
      <c r="L22" s="23" t="str">
        <f>IF('[1]Master table w numbers'!L22="","",IF('[1]Master table w numbers'!L22&lt;10,"N&lt;10",'[1]Master table w numbers'!L22))</f>
        <v/>
      </c>
      <c r="M22" s="23" t="str">
        <f>IF('[1]Master table w numbers'!M22="","",IF('[1]Master table w numbers'!M22&lt;10,"N&lt;10",'[1]Master table w numbers'!M22))</f>
        <v/>
      </c>
      <c r="N22" s="23" t="str">
        <f>IF('[1]Master table w numbers'!N22="","",IF('[1]Master table w numbers'!N22&lt;10,"N&lt;10",'[1]Master table w numbers'!N22))</f>
        <v/>
      </c>
      <c r="O22" s="23" t="str">
        <f>IF('[1]Master table w numbers'!O22="","",IF('[1]Master table w numbers'!O22&lt;10,"N&lt;10",'[1]Master table w numbers'!O22))</f>
        <v>N&lt;10</v>
      </c>
      <c r="P22" s="23">
        <f>IF('[1]Master table w numbers'!P22="","",IF('[1]Master table w numbers'!P22&lt;10,"N&lt;10",'[1]Master table w numbers'!P22))</f>
        <v>23</v>
      </c>
      <c r="Q22" s="23" t="str">
        <f>IF('[1]Master table w numbers'!Q22="","",IF('[1]Master table w numbers'!Q22&lt;10,"N&lt;10",'[1]Master table w numbers'!Q22))</f>
        <v>N&lt;10</v>
      </c>
      <c r="R22" s="23" t="str">
        <f>IF('[1]Master table w numbers'!R22="","",IF('[1]Master table w numbers'!R22&lt;10,"N&lt;10",'[1]Master table w numbers'!R22))</f>
        <v>N&lt;10</v>
      </c>
      <c r="S22" s="23">
        <f>IF('[1]Master table w numbers'!S22="","",IF('[1]Master table w numbers'!S22&lt;10,"N&lt;10",'[1]Master table w numbers'!S22))</f>
        <v>31</v>
      </c>
      <c r="T22" s="23">
        <f>IF('[1]Master table w numbers'!T22="","",IF('[1]Master table w numbers'!T22&lt;10,"N&lt;10",'[1]Master table w numbers'!T22))</f>
        <v>130</v>
      </c>
      <c r="V22" s="21"/>
      <c r="W22" s="21"/>
      <c r="X22" s="21"/>
      <c r="Y22" s="21"/>
    </row>
    <row r="23" spans="1:25" x14ac:dyDescent="0.35">
      <c r="A23" s="22" t="s">
        <v>22</v>
      </c>
      <c r="B23" s="23">
        <f>IF('[1]Master table w numbers'!B23="","",IF('[1]Master table w numbers'!B23&lt;10,"N&lt;10",'[1]Master table w numbers'!B23))</f>
        <v>400</v>
      </c>
      <c r="C23" s="23">
        <f>IF('[1]Master table w numbers'!C23="","",IF('[1]Master table w numbers'!C23&lt;10,"N&lt;10",'[1]Master table w numbers'!C23))</f>
        <v>166</v>
      </c>
      <c r="D23" s="23" t="str">
        <f>IF('[1]Master table w numbers'!D23="","",IF('[1]Master table w numbers'!D23&lt;10,"N&lt;10",'[1]Master table w numbers'!D23))</f>
        <v/>
      </c>
      <c r="E23" s="23" t="str">
        <f>IF('[1]Master table w numbers'!E23="","",IF('[1]Master table w numbers'!E23&lt;10,"N&lt;10",'[1]Master table w numbers'!E23))</f>
        <v>N&lt;10</v>
      </c>
      <c r="F23" s="23" t="str">
        <f>IF('[1]Master table w numbers'!F23="","",IF('[1]Master table w numbers'!F23&lt;10,"N&lt;10",'[1]Master table w numbers'!F23))</f>
        <v/>
      </c>
      <c r="G23" s="23" t="str">
        <f>IF('[1]Master table w numbers'!G23="","",IF('[1]Master table w numbers'!G23&lt;10,"N&lt;10",'[1]Master table w numbers'!G23))</f>
        <v/>
      </c>
      <c r="H23" s="23" t="str">
        <f>IF('[1]Master table w numbers'!H23="","",IF('[1]Master table w numbers'!H23&lt;10,"N&lt;10",'[1]Master table w numbers'!H23))</f>
        <v/>
      </c>
      <c r="I23" s="23">
        <f>IF('[1]Master table w numbers'!I23="","",IF('[1]Master table w numbers'!I23&lt;10,"N&lt;10",'[1]Master table w numbers'!I23))</f>
        <v>90</v>
      </c>
      <c r="J23" s="23" t="str">
        <f>IF('[1]Master table w numbers'!J23="","",IF('[1]Master table w numbers'!J23&lt;10,"N&lt;10",'[1]Master table w numbers'!J23))</f>
        <v>N&lt;10</v>
      </c>
      <c r="K23" s="23" t="str">
        <f>IF('[1]Master table w numbers'!K23="","",IF('[1]Master table w numbers'!K23&lt;10,"N&lt;10",'[1]Master table w numbers'!K23))</f>
        <v>N&lt;10</v>
      </c>
      <c r="L23" s="23" t="str">
        <f>IF('[1]Master table w numbers'!L23="","",IF('[1]Master table w numbers'!L23&lt;10,"N&lt;10",'[1]Master table w numbers'!L23))</f>
        <v/>
      </c>
      <c r="M23" s="23" t="str">
        <f>IF('[1]Master table w numbers'!M23="","",IF('[1]Master table w numbers'!M23&lt;10,"N&lt;10",'[1]Master table w numbers'!M23))</f>
        <v/>
      </c>
      <c r="N23" s="23" t="str">
        <f>IF('[1]Master table w numbers'!N23="","",IF('[1]Master table w numbers'!N23&lt;10,"N&lt;10",'[1]Master table w numbers'!N23))</f>
        <v/>
      </c>
      <c r="O23" s="23">
        <f>IF('[1]Master table w numbers'!O23="","",IF('[1]Master table w numbers'!O23&lt;10,"N&lt;10",'[1]Master table w numbers'!O23))</f>
        <v>29</v>
      </c>
      <c r="P23" s="23">
        <f>IF('[1]Master table w numbers'!P23="","",IF('[1]Master table w numbers'!P23&lt;10,"N&lt;10",'[1]Master table w numbers'!P23))</f>
        <v>28</v>
      </c>
      <c r="Q23" s="23" t="str">
        <f>IF('[1]Master table w numbers'!Q23="","",IF('[1]Master table w numbers'!Q23&lt;10,"N&lt;10",'[1]Master table w numbers'!Q23))</f>
        <v>N&lt;10</v>
      </c>
      <c r="R23" s="23" t="str">
        <f>IF('[1]Master table w numbers'!R23="","",IF('[1]Master table w numbers'!R23&lt;10,"N&lt;10",'[1]Master table w numbers'!R23))</f>
        <v>N&lt;10</v>
      </c>
      <c r="S23" s="23" t="str">
        <f>IF('[1]Master table w numbers'!S23="","",IF('[1]Master table w numbers'!S23&lt;10,"N&lt;10",'[1]Master table w numbers'!S23))</f>
        <v>N&lt;10</v>
      </c>
      <c r="T23" s="23">
        <f>IF('[1]Master table w numbers'!T23="","",IF('[1]Master table w numbers'!T23&lt;10,"N&lt;10",'[1]Master table w numbers'!T23))</f>
        <v>182</v>
      </c>
      <c r="V23" s="21"/>
      <c r="W23" s="21"/>
      <c r="X23" s="21"/>
      <c r="Y23" s="21"/>
    </row>
    <row r="24" spans="1:25" x14ac:dyDescent="0.35">
      <c r="A24" s="22" t="s">
        <v>21</v>
      </c>
      <c r="B24" s="23">
        <f>IF('[1]Master table w numbers'!B24="","",IF('[1]Master table w numbers'!B24&lt;10,"N&lt;10",'[1]Master table w numbers'!B24))</f>
        <v>2784</v>
      </c>
      <c r="C24" s="23">
        <f>IF('[1]Master table w numbers'!C24="","",IF('[1]Master table w numbers'!C24&lt;10,"N&lt;10",'[1]Master table w numbers'!C24))</f>
        <v>885</v>
      </c>
      <c r="D24" s="23" t="str">
        <f>IF('[1]Master table w numbers'!D24="","",IF('[1]Master table w numbers'!D24&lt;10,"N&lt;10",'[1]Master table w numbers'!D24))</f>
        <v>N&lt;10</v>
      </c>
      <c r="E24" s="23" t="str">
        <f>IF('[1]Master table w numbers'!E24="","",IF('[1]Master table w numbers'!E24&lt;10,"N&lt;10",'[1]Master table w numbers'!E24))</f>
        <v/>
      </c>
      <c r="F24" s="23" t="str">
        <f>IF('[1]Master table w numbers'!F24="","",IF('[1]Master table w numbers'!F24&lt;10,"N&lt;10",'[1]Master table w numbers'!F24))</f>
        <v>N&lt;10</v>
      </c>
      <c r="G24" s="23">
        <f>IF('[1]Master table w numbers'!G24="","",IF('[1]Master table w numbers'!G24&lt;10,"N&lt;10",'[1]Master table w numbers'!G24))</f>
        <v>305</v>
      </c>
      <c r="H24" s="23" t="str">
        <f>IF('[1]Master table w numbers'!H24="","",IF('[1]Master table w numbers'!H24&lt;10,"N&lt;10",'[1]Master table w numbers'!H24))</f>
        <v>N&lt;10</v>
      </c>
      <c r="I24" s="23">
        <f>IF('[1]Master table w numbers'!I24="","",IF('[1]Master table w numbers'!I24&lt;10,"N&lt;10",'[1]Master table w numbers'!I24))</f>
        <v>16</v>
      </c>
      <c r="J24" s="23">
        <f>IF('[1]Master table w numbers'!J24="","",IF('[1]Master table w numbers'!J24&lt;10,"N&lt;10",'[1]Master table w numbers'!J24))</f>
        <v>100</v>
      </c>
      <c r="K24" s="23">
        <f>IF('[1]Master table w numbers'!K24="","",IF('[1]Master table w numbers'!K24&lt;10,"N&lt;10",'[1]Master table w numbers'!K24))</f>
        <v>60</v>
      </c>
      <c r="L24" s="23" t="str">
        <f>IF('[1]Master table w numbers'!L24="","",IF('[1]Master table w numbers'!L24&lt;10,"N&lt;10",'[1]Master table w numbers'!L24))</f>
        <v/>
      </c>
      <c r="M24" s="23" t="str">
        <f>IF('[1]Master table w numbers'!M24="","",IF('[1]Master table w numbers'!M24&lt;10,"N&lt;10",'[1]Master table w numbers'!M24))</f>
        <v/>
      </c>
      <c r="N24" s="23" t="str">
        <f>IF('[1]Master table w numbers'!N24="","",IF('[1]Master table w numbers'!N24&lt;10,"N&lt;10",'[1]Master table w numbers'!N24))</f>
        <v/>
      </c>
      <c r="O24" s="23">
        <f>IF('[1]Master table w numbers'!O24="","",IF('[1]Master table w numbers'!O24&lt;10,"N&lt;10",'[1]Master table w numbers'!O24))</f>
        <v>71</v>
      </c>
      <c r="P24" s="23">
        <f>IF('[1]Master table w numbers'!P24="","",IF('[1]Master table w numbers'!P24&lt;10,"N&lt;10",'[1]Master table w numbers'!P24))</f>
        <v>97</v>
      </c>
      <c r="Q24" s="23">
        <f>IF('[1]Master table w numbers'!Q24="","",IF('[1]Master table w numbers'!Q24&lt;10,"N&lt;10",'[1]Master table w numbers'!Q24))</f>
        <v>39</v>
      </c>
      <c r="R24" s="23">
        <f>IF('[1]Master table w numbers'!R24="","",IF('[1]Master table w numbers'!R24&lt;10,"N&lt;10",'[1]Master table w numbers'!R24))</f>
        <v>370</v>
      </c>
      <c r="S24" s="23" t="str">
        <f>IF('[1]Master table w numbers'!S24="","",IF('[1]Master table w numbers'!S24&lt;10,"N&lt;10",'[1]Master table w numbers'!S24))</f>
        <v>N&lt;10</v>
      </c>
      <c r="T24" s="23">
        <f>IF('[1]Master table w numbers'!T24="","",IF('[1]Master table w numbers'!T24&lt;10,"N&lt;10",'[1]Master table w numbers'!T24))</f>
        <v>1070</v>
      </c>
      <c r="V24" s="21"/>
      <c r="W24" s="21"/>
      <c r="X24" s="21"/>
      <c r="Y24" s="21"/>
    </row>
    <row r="25" spans="1:25" x14ac:dyDescent="0.35">
      <c r="A25" s="22" t="s">
        <v>20</v>
      </c>
      <c r="B25" s="23">
        <f>IF('[1]Master table w numbers'!B25="","",IF('[1]Master table w numbers'!B25&lt;10,"N&lt;10",'[1]Master table w numbers'!B25))</f>
        <v>189</v>
      </c>
      <c r="C25" s="23">
        <f>IF('[1]Master table w numbers'!C25="","",IF('[1]Master table w numbers'!C25&lt;10,"N&lt;10",'[1]Master table w numbers'!C25))</f>
        <v>71</v>
      </c>
      <c r="D25" s="23" t="str">
        <f>IF('[1]Master table w numbers'!D25="","",IF('[1]Master table w numbers'!D25&lt;10,"N&lt;10",'[1]Master table w numbers'!D25))</f>
        <v/>
      </c>
      <c r="E25" s="23" t="str">
        <f>IF('[1]Master table w numbers'!E25="","",IF('[1]Master table w numbers'!E25&lt;10,"N&lt;10",'[1]Master table w numbers'!E25))</f>
        <v/>
      </c>
      <c r="F25" s="23" t="str">
        <f>IF('[1]Master table w numbers'!F25="","",IF('[1]Master table w numbers'!F25&lt;10,"N&lt;10",'[1]Master table w numbers'!F25))</f>
        <v/>
      </c>
      <c r="G25" s="23" t="str">
        <f>IF('[1]Master table w numbers'!G25="","",IF('[1]Master table w numbers'!G25&lt;10,"N&lt;10",'[1]Master table w numbers'!G25))</f>
        <v>N&lt;10</v>
      </c>
      <c r="H25" s="23" t="str">
        <f>IF('[1]Master table w numbers'!H25="","",IF('[1]Master table w numbers'!H25&lt;10,"N&lt;10",'[1]Master table w numbers'!H25))</f>
        <v/>
      </c>
      <c r="I25" s="23" t="str">
        <f>IF('[1]Master table w numbers'!I25="","",IF('[1]Master table w numbers'!I25&lt;10,"N&lt;10",'[1]Master table w numbers'!I25))</f>
        <v/>
      </c>
      <c r="J25" s="23">
        <f>IF('[1]Master table w numbers'!J25="","",IF('[1]Master table w numbers'!J25&lt;10,"N&lt;10",'[1]Master table w numbers'!J25))</f>
        <v>58</v>
      </c>
      <c r="K25" s="23" t="str">
        <f>IF('[1]Master table w numbers'!K25="","",IF('[1]Master table w numbers'!K25&lt;10,"N&lt;10",'[1]Master table w numbers'!K25))</f>
        <v>N&lt;10</v>
      </c>
      <c r="L25" s="23" t="str">
        <f>IF('[1]Master table w numbers'!L25="","",IF('[1]Master table w numbers'!L25&lt;10,"N&lt;10",'[1]Master table w numbers'!L25))</f>
        <v/>
      </c>
      <c r="M25" s="23" t="str">
        <f>IF('[1]Master table w numbers'!M25="","",IF('[1]Master table w numbers'!M25&lt;10,"N&lt;10",'[1]Master table w numbers'!M25))</f>
        <v/>
      </c>
      <c r="N25" s="23" t="str">
        <f>IF('[1]Master table w numbers'!N25="","",IF('[1]Master table w numbers'!N25&lt;10,"N&lt;10",'[1]Master table w numbers'!N25))</f>
        <v/>
      </c>
      <c r="O25" s="23" t="str">
        <f>IF('[1]Master table w numbers'!O25="","",IF('[1]Master table w numbers'!O25&lt;10,"N&lt;10",'[1]Master table w numbers'!O25))</f>
        <v/>
      </c>
      <c r="P25" s="23" t="str">
        <f>IF('[1]Master table w numbers'!P25="","",IF('[1]Master table w numbers'!P25&lt;10,"N&lt;10",'[1]Master table w numbers'!P25))</f>
        <v>N&lt;10</v>
      </c>
      <c r="Q25" s="23" t="str">
        <f>IF('[1]Master table w numbers'!Q25="","",IF('[1]Master table w numbers'!Q25&lt;10,"N&lt;10",'[1]Master table w numbers'!Q25))</f>
        <v>N&lt;10</v>
      </c>
      <c r="R25" s="23" t="str">
        <f>IF('[1]Master table w numbers'!R25="","",IF('[1]Master table w numbers'!R25&lt;10,"N&lt;10",'[1]Master table w numbers'!R25))</f>
        <v>N&lt;10</v>
      </c>
      <c r="S25" s="23" t="str">
        <f>IF('[1]Master table w numbers'!S25="","",IF('[1]Master table w numbers'!S25&lt;10,"N&lt;10",'[1]Master table w numbers'!S25))</f>
        <v>N&lt;10</v>
      </c>
      <c r="T25" s="23">
        <f>IF('[1]Master table w numbers'!T25="","",IF('[1]Master table w numbers'!T25&lt;10,"N&lt;10",'[1]Master table w numbers'!T25))</f>
        <v>76</v>
      </c>
      <c r="V25" s="21"/>
      <c r="W25" s="21"/>
      <c r="X25" s="21"/>
      <c r="Y25" s="21"/>
    </row>
    <row r="26" spans="1:25" x14ac:dyDescent="0.35">
      <c r="A26" s="22" t="s">
        <v>19</v>
      </c>
      <c r="B26" s="23">
        <f>IF('[1]Master table w numbers'!B26="","",IF('[1]Master table w numbers'!B26&lt;10,"N&lt;10",'[1]Master table w numbers'!B26))</f>
        <v>88</v>
      </c>
      <c r="C26" s="23">
        <f>IF('[1]Master table w numbers'!C26="","",IF('[1]Master table w numbers'!C26&lt;10,"N&lt;10",'[1]Master table w numbers'!C26))</f>
        <v>36</v>
      </c>
      <c r="D26" s="23" t="str">
        <f>IF('[1]Master table w numbers'!D26="","",IF('[1]Master table w numbers'!D26&lt;10,"N&lt;10",'[1]Master table w numbers'!D26))</f>
        <v/>
      </c>
      <c r="E26" s="23">
        <f>IF('[1]Master table w numbers'!E26="","",IF('[1]Master table w numbers'!E26&lt;10,"N&lt;10",'[1]Master table w numbers'!E26))</f>
        <v>10</v>
      </c>
      <c r="F26" s="23" t="str">
        <f>IF('[1]Master table w numbers'!F26="","",IF('[1]Master table w numbers'!F26&lt;10,"N&lt;10",'[1]Master table w numbers'!F26))</f>
        <v/>
      </c>
      <c r="G26" s="23" t="str">
        <f>IF('[1]Master table w numbers'!G26="","",IF('[1]Master table w numbers'!G26&lt;10,"N&lt;10",'[1]Master table w numbers'!G26))</f>
        <v>N&lt;10</v>
      </c>
      <c r="H26" s="23" t="str">
        <f>IF('[1]Master table w numbers'!H26="","",IF('[1]Master table w numbers'!H26&lt;10,"N&lt;10",'[1]Master table w numbers'!H26))</f>
        <v/>
      </c>
      <c r="I26" s="23" t="str">
        <f>IF('[1]Master table w numbers'!I26="","",IF('[1]Master table w numbers'!I26&lt;10,"N&lt;10",'[1]Master table w numbers'!I26))</f>
        <v/>
      </c>
      <c r="J26" s="23" t="str">
        <f>IF('[1]Master table w numbers'!J26="","",IF('[1]Master table w numbers'!J26&lt;10,"N&lt;10",'[1]Master table w numbers'!J26))</f>
        <v>N&lt;10</v>
      </c>
      <c r="K26" s="23" t="str">
        <f>IF('[1]Master table w numbers'!K26="","",IF('[1]Master table w numbers'!K26&lt;10,"N&lt;10",'[1]Master table w numbers'!K26))</f>
        <v>N&lt;10</v>
      </c>
      <c r="L26" s="23" t="str">
        <f>IF('[1]Master table w numbers'!L26="","",IF('[1]Master table w numbers'!L26&lt;10,"N&lt;10",'[1]Master table w numbers'!L26))</f>
        <v/>
      </c>
      <c r="M26" s="23" t="str">
        <f>IF('[1]Master table w numbers'!M26="","",IF('[1]Master table w numbers'!M26&lt;10,"N&lt;10",'[1]Master table w numbers'!M26))</f>
        <v/>
      </c>
      <c r="N26" s="23" t="str">
        <f>IF('[1]Master table w numbers'!N26="","",IF('[1]Master table w numbers'!N26&lt;10,"N&lt;10",'[1]Master table w numbers'!N26))</f>
        <v/>
      </c>
      <c r="O26" s="23" t="str">
        <f>IF('[1]Master table w numbers'!O26="","",IF('[1]Master table w numbers'!O26&lt;10,"N&lt;10",'[1]Master table w numbers'!O26))</f>
        <v>N&lt;10</v>
      </c>
      <c r="P26" s="23" t="str">
        <f>IF('[1]Master table w numbers'!P26="","",IF('[1]Master table w numbers'!P26&lt;10,"N&lt;10",'[1]Master table w numbers'!P26))</f>
        <v>N&lt;10</v>
      </c>
      <c r="Q26" s="23" t="str">
        <f>IF('[1]Master table w numbers'!Q26="","",IF('[1]Master table w numbers'!Q26&lt;10,"N&lt;10",'[1]Master table w numbers'!Q26))</f>
        <v>N&lt;10</v>
      </c>
      <c r="R26" s="23" t="str">
        <f>IF('[1]Master table w numbers'!R26="","",IF('[1]Master table w numbers'!R26&lt;10,"N&lt;10",'[1]Master table w numbers'!R26))</f>
        <v/>
      </c>
      <c r="S26" s="23" t="str">
        <f>IF('[1]Master table w numbers'!S26="","",IF('[1]Master table w numbers'!S26&lt;10,"N&lt;10",'[1]Master table w numbers'!S26))</f>
        <v>N&lt;10</v>
      </c>
      <c r="T26" s="23">
        <f>IF('[1]Master table w numbers'!T26="","",IF('[1]Master table w numbers'!T26&lt;10,"N&lt;10",'[1]Master table w numbers'!T26))</f>
        <v>43</v>
      </c>
      <c r="V26" s="21"/>
      <c r="W26" s="21"/>
      <c r="X26" s="21"/>
      <c r="Y26" s="21"/>
    </row>
    <row r="27" spans="1:25" x14ac:dyDescent="0.35">
      <c r="A27" s="22" t="s">
        <v>18</v>
      </c>
      <c r="B27" s="23">
        <f>IF('[1]Master table w numbers'!B27="","",IF('[1]Master table w numbers'!B27&lt;10,"N&lt;10",'[1]Master table w numbers'!B27))</f>
        <v>728</v>
      </c>
      <c r="C27" s="23">
        <f>IF('[1]Master table w numbers'!C27="","",IF('[1]Master table w numbers'!C27&lt;10,"N&lt;10",'[1]Master table w numbers'!C27))</f>
        <v>260</v>
      </c>
      <c r="D27" s="23" t="str">
        <f>IF('[1]Master table w numbers'!D27="","",IF('[1]Master table w numbers'!D27&lt;10,"N&lt;10",'[1]Master table w numbers'!D27))</f>
        <v/>
      </c>
      <c r="E27" s="23">
        <f>IF('[1]Master table w numbers'!E27="","",IF('[1]Master table w numbers'!E27&lt;10,"N&lt;10",'[1]Master table w numbers'!E27))</f>
        <v>10</v>
      </c>
      <c r="F27" s="23" t="str">
        <f>IF('[1]Master table w numbers'!F27="","",IF('[1]Master table w numbers'!F27&lt;10,"N&lt;10",'[1]Master table w numbers'!F27))</f>
        <v/>
      </c>
      <c r="G27" s="23" t="str">
        <f>IF('[1]Master table w numbers'!G27="","",IF('[1]Master table w numbers'!G27&lt;10,"N&lt;10",'[1]Master table w numbers'!G27))</f>
        <v/>
      </c>
      <c r="H27" s="23">
        <f>IF('[1]Master table w numbers'!H27="","",IF('[1]Master table w numbers'!H27&lt;10,"N&lt;10",'[1]Master table w numbers'!H27))</f>
        <v>142</v>
      </c>
      <c r="I27" s="23" t="str">
        <f>IF('[1]Master table w numbers'!I27="","",IF('[1]Master table w numbers'!I27&lt;10,"N&lt;10",'[1]Master table w numbers'!I27))</f>
        <v>N&lt;10</v>
      </c>
      <c r="J27" s="23" t="str">
        <f>IF('[1]Master table w numbers'!J27="","",IF('[1]Master table w numbers'!J27&lt;10,"N&lt;10",'[1]Master table w numbers'!J27))</f>
        <v>N&lt;10</v>
      </c>
      <c r="K27" s="23" t="str">
        <f>IF('[1]Master table w numbers'!K27="","",IF('[1]Master table w numbers'!K27&lt;10,"N&lt;10",'[1]Master table w numbers'!K27))</f>
        <v>N&lt;10</v>
      </c>
      <c r="L27" s="23" t="str">
        <f>IF('[1]Master table w numbers'!L27="","",IF('[1]Master table w numbers'!L27&lt;10,"N&lt;10",'[1]Master table w numbers'!L27))</f>
        <v/>
      </c>
      <c r="M27" s="23" t="str">
        <f>IF('[1]Master table w numbers'!M27="","",IF('[1]Master table w numbers'!M27&lt;10,"N&lt;10",'[1]Master table w numbers'!M27))</f>
        <v/>
      </c>
      <c r="N27" s="23" t="str">
        <f>IF('[1]Master table w numbers'!N27="","",IF('[1]Master table w numbers'!N27&lt;10,"N&lt;10",'[1]Master table w numbers'!N27))</f>
        <v/>
      </c>
      <c r="O27" s="23">
        <f>IF('[1]Master table w numbers'!O27="","",IF('[1]Master table w numbers'!O27&lt;10,"N&lt;10",'[1]Master table w numbers'!O27))</f>
        <v>18</v>
      </c>
      <c r="P27" s="23">
        <f>IF('[1]Master table w numbers'!P27="","",IF('[1]Master table w numbers'!P27&lt;10,"N&lt;10",'[1]Master table w numbers'!P27))</f>
        <v>10</v>
      </c>
      <c r="Q27" s="23" t="str">
        <f>IF('[1]Master table w numbers'!Q27="","",IF('[1]Master table w numbers'!Q27&lt;10,"N&lt;10",'[1]Master table w numbers'!Q27))</f>
        <v>N&lt;10</v>
      </c>
      <c r="R27" s="23" t="str">
        <f>IF('[1]Master table w numbers'!R27="","",IF('[1]Master table w numbers'!R27&lt;10,"N&lt;10",'[1]Master table w numbers'!R27))</f>
        <v>N&lt;10</v>
      </c>
      <c r="S27" s="23">
        <f>IF('[1]Master table w numbers'!S27="","",IF('[1]Master table w numbers'!S27&lt;10,"N&lt;10",'[1]Master table w numbers'!S27))</f>
        <v>112</v>
      </c>
      <c r="T27" s="23">
        <f>IF('[1]Master table w numbers'!T27="","",IF('[1]Master table w numbers'!T27&lt;10,"N&lt;10",'[1]Master table w numbers'!T27))</f>
        <v>317</v>
      </c>
      <c r="V27" s="21"/>
      <c r="W27" s="21"/>
      <c r="X27" s="21"/>
      <c r="Y27" s="21"/>
    </row>
    <row r="28" spans="1:25" x14ac:dyDescent="0.35">
      <c r="A28" s="22" t="s">
        <v>17</v>
      </c>
      <c r="B28" s="23">
        <f>IF('[1]Master table w numbers'!B28="","",IF('[1]Master table w numbers'!B28&lt;10,"N&lt;10",'[1]Master table w numbers'!B28))</f>
        <v>396</v>
      </c>
      <c r="C28" s="23">
        <f>IF('[1]Master table w numbers'!C28="","",IF('[1]Master table w numbers'!C28&lt;10,"N&lt;10",'[1]Master table w numbers'!C28))</f>
        <v>142</v>
      </c>
      <c r="D28" s="23" t="str">
        <f>IF('[1]Master table w numbers'!D28="","",IF('[1]Master table w numbers'!D28&lt;10,"N&lt;10",'[1]Master table w numbers'!D28))</f>
        <v/>
      </c>
      <c r="E28" s="23" t="str">
        <f>IF('[1]Master table w numbers'!E28="","",IF('[1]Master table w numbers'!E28&lt;10,"N&lt;10",'[1]Master table w numbers'!E28))</f>
        <v/>
      </c>
      <c r="F28" s="23" t="str">
        <f>IF('[1]Master table w numbers'!F28="","",IF('[1]Master table w numbers'!F28&lt;10,"N&lt;10",'[1]Master table w numbers'!F28))</f>
        <v/>
      </c>
      <c r="G28" s="23">
        <f>IF('[1]Master table w numbers'!G28="","",IF('[1]Master table w numbers'!G28&lt;10,"N&lt;10",'[1]Master table w numbers'!G28))</f>
        <v>28</v>
      </c>
      <c r="H28" s="23" t="str">
        <f>IF('[1]Master table w numbers'!H28="","",IF('[1]Master table w numbers'!H28&lt;10,"N&lt;10",'[1]Master table w numbers'!H28))</f>
        <v/>
      </c>
      <c r="I28" s="23">
        <f>IF('[1]Master table w numbers'!I28="","",IF('[1]Master table w numbers'!I28&lt;10,"N&lt;10",'[1]Master table w numbers'!I28))</f>
        <v>24</v>
      </c>
      <c r="J28" s="23" t="str">
        <f>IF('[1]Master table w numbers'!J28="","",IF('[1]Master table w numbers'!J28&lt;10,"N&lt;10",'[1]Master table w numbers'!J28))</f>
        <v>N&lt;10</v>
      </c>
      <c r="K28" s="23" t="str">
        <f>IF('[1]Master table w numbers'!K28="","",IF('[1]Master table w numbers'!K28&lt;10,"N&lt;10",'[1]Master table w numbers'!K28))</f>
        <v>N&lt;10</v>
      </c>
      <c r="L28" s="23" t="str">
        <f>IF('[1]Master table w numbers'!L28="","",IF('[1]Master table w numbers'!L28&lt;10,"N&lt;10",'[1]Master table w numbers'!L28))</f>
        <v/>
      </c>
      <c r="M28" s="23" t="str">
        <f>IF('[1]Master table w numbers'!M28="","",IF('[1]Master table w numbers'!M28&lt;10,"N&lt;10",'[1]Master table w numbers'!M28))</f>
        <v/>
      </c>
      <c r="N28" s="23" t="str">
        <f>IF('[1]Master table w numbers'!N28="","",IF('[1]Master table w numbers'!N28&lt;10,"N&lt;10",'[1]Master table w numbers'!N28))</f>
        <v/>
      </c>
      <c r="O28" s="23">
        <f>IF('[1]Master table w numbers'!O28="","",IF('[1]Master table w numbers'!O28&lt;10,"N&lt;10",'[1]Master table w numbers'!O28))</f>
        <v>101</v>
      </c>
      <c r="P28" s="23" t="str">
        <f>IF('[1]Master table w numbers'!P28="","",IF('[1]Master table w numbers'!P28&lt;10,"N&lt;10",'[1]Master table w numbers'!P28))</f>
        <v>N&lt;10</v>
      </c>
      <c r="Q28" s="23" t="str">
        <f>IF('[1]Master table w numbers'!Q28="","",IF('[1]Master table w numbers'!Q28&lt;10,"N&lt;10",'[1]Master table w numbers'!Q28))</f>
        <v>N&lt;10</v>
      </c>
      <c r="R28" s="23" t="str">
        <f>IF('[1]Master table w numbers'!R28="","",IF('[1]Master table w numbers'!R28&lt;10,"N&lt;10",'[1]Master table w numbers'!R28))</f>
        <v>N&lt;10</v>
      </c>
      <c r="S28" s="23" t="str">
        <f>IF('[1]Master table w numbers'!S28="","",IF('[1]Master table w numbers'!S28&lt;10,"N&lt;10",'[1]Master table w numbers'!S28))</f>
        <v>N&lt;10</v>
      </c>
      <c r="T28" s="23">
        <f>IF('[1]Master table w numbers'!T28="","",IF('[1]Master table w numbers'!T28&lt;10,"N&lt;10",'[1]Master table w numbers'!T28))</f>
        <v>175</v>
      </c>
      <c r="V28" s="21"/>
      <c r="W28" s="21"/>
      <c r="X28" s="21"/>
      <c r="Y28" s="21"/>
    </row>
    <row r="29" spans="1:25" x14ac:dyDescent="0.35">
      <c r="A29" s="22" t="s">
        <v>16</v>
      </c>
      <c r="B29" s="23">
        <f>IF('[1]Master table w numbers'!B29="","",IF('[1]Master table w numbers'!B29&lt;10,"N&lt;10",'[1]Master table w numbers'!B29))</f>
        <v>26</v>
      </c>
      <c r="C29" s="23">
        <f>IF('[1]Master table w numbers'!C29="","",IF('[1]Master table w numbers'!C29&lt;10,"N&lt;10",'[1]Master table w numbers'!C29))</f>
        <v>11</v>
      </c>
      <c r="D29" s="23" t="str">
        <f>IF('[1]Master table w numbers'!D29="","",IF('[1]Master table w numbers'!D29&lt;10,"N&lt;10",'[1]Master table w numbers'!D29))</f>
        <v/>
      </c>
      <c r="E29" s="23" t="str">
        <f>IF('[1]Master table w numbers'!E29="","",IF('[1]Master table w numbers'!E29&lt;10,"N&lt;10",'[1]Master table w numbers'!E29))</f>
        <v/>
      </c>
      <c r="F29" s="23" t="str">
        <f>IF('[1]Master table w numbers'!F29="","",IF('[1]Master table w numbers'!F29&lt;10,"N&lt;10",'[1]Master table w numbers'!F29))</f>
        <v/>
      </c>
      <c r="G29" s="23" t="str">
        <f>IF('[1]Master table w numbers'!G29="","",IF('[1]Master table w numbers'!G29&lt;10,"N&lt;10",'[1]Master table w numbers'!G29))</f>
        <v/>
      </c>
      <c r="H29" s="23" t="str">
        <f>IF('[1]Master table w numbers'!H29="","",IF('[1]Master table w numbers'!H29&lt;10,"N&lt;10",'[1]Master table w numbers'!H29))</f>
        <v/>
      </c>
      <c r="I29" s="23" t="str">
        <f>IF('[1]Master table w numbers'!I29="","",IF('[1]Master table w numbers'!I29&lt;10,"N&lt;10",'[1]Master table w numbers'!I29))</f>
        <v/>
      </c>
      <c r="J29" s="23" t="str">
        <f>IF('[1]Master table w numbers'!J29="","",IF('[1]Master table w numbers'!J29&lt;10,"N&lt;10",'[1]Master table w numbers'!J29))</f>
        <v>N&lt;10</v>
      </c>
      <c r="K29" s="23" t="str">
        <f>IF('[1]Master table w numbers'!K29="","",IF('[1]Master table w numbers'!K29&lt;10,"N&lt;10",'[1]Master table w numbers'!K29))</f>
        <v>N&lt;10</v>
      </c>
      <c r="L29" s="23" t="str">
        <f>IF('[1]Master table w numbers'!L29="","",IF('[1]Master table w numbers'!L29&lt;10,"N&lt;10",'[1]Master table w numbers'!L29))</f>
        <v>N&lt;10</v>
      </c>
      <c r="M29" s="23" t="str">
        <f>IF('[1]Master table w numbers'!M29="","",IF('[1]Master table w numbers'!M29&lt;10,"N&lt;10",'[1]Master table w numbers'!M29))</f>
        <v/>
      </c>
      <c r="N29" s="23" t="str">
        <f>IF('[1]Master table w numbers'!N29="","",IF('[1]Master table w numbers'!N29&lt;10,"N&lt;10",'[1]Master table w numbers'!N29))</f>
        <v/>
      </c>
      <c r="O29" s="23" t="str">
        <f>IF('[1]Master table w numbers'!O29="","",IF('[1]Master table w numbers'!O29&lt;10,"N&lt;10",'[1]Master table w numbers'!O29))</f>
        <v/>
      </c>
      <c r="P29" s="23" t="str">
        <f>IF('[1]Master table w numbers'!P29="","",IF('[1]Master table w numbers'!P29&lt;10,"N&lt;10",'[1]Master table w numbers'!P29))</f>
        <v/>
      </c>
      <c r="Q29" s="23" t="str">
        <f>IF('[1]Master table w numbers'!Q29="","",IF('[1]Master table w numbers'!Q29&lt;10,"N&lt;10",'[1]Master table w numbers'!Q29))</f>
        <v/>
      </c>
      <c r="R29" s="23" t="str">
        <f>IF('[1]Master table w numbers'!R29="","",IF('[1]Master table w numbers'!R29&lt;10,"N&lt;10",'[1]Master table w numbers'!R29))</f>
        <v>N&lt;10</v>
      </c>
      <c r="S29" s="23" t="str">
        <f>IF('[1]Master table w numbers'!S29="","",IF('[1]Master table w numbers'!S29&lt;10,"N&lt;10",'[1]Master table w numbers'!S29))</f>
        <v/>
      </c>
      <c r="T29" s="23">
        <f>IF('[1]Master table w numbers'!T29="","",IF('[1]Master table w numbers'!T29&lt;10,"N&lt;10",'[1]Master table w numbers'!T29))</f>
        <v>13</v>
      </c>
      <c r="V29" s="21"/>
      <c r="W29" s="21"/>
      <c r="X29" s="21"/>
      <c r="Y29" s="21"/>
    </row>
    <row r="30" spans="1:25" x14ac:dyDescent="0.35">
      <c r="A30" s="22" t="s">
        <v>15</v>
      </c>
      <c r="B30" s="23">
        <f>IF('[1]Master table w numbers'!B30="","",IF('[1]Master table w numbers'!B30&lt;10,"N&lt;10",'[1]Master table w numbers'!B30))</f>
        <v>1084</v>
      </c>
      <c r="C30" s="23">
        <f>IF('[1]Master table w numbers'!C30="","",IF('[1]Master table w numbers'!C30&lt;10,"N&lt;10",'[1]Master table w numbers'!C30))</f>
        <v>306</v>
      </c>
      <c r="D30" s="23" t="str">
        <f>IF('[1]Master table w numbers'!D30="","",IF('[1]Master table w numbers'!D30&lt;10,"N&lt;10",'[1]Master table w numbers'!D30))</f>
        <v>N&lt;10</v>
      </c>
      <c r="E30" s="23" t="str">
        <f>IF('[1]Master table w numbers'!E30="","",IF('[1]Master table w numbers'!E30&lt;10,"N&lt;10",'[1]Master table w numbers'!E30))</f>
        <v/>
      </c>
      <c r="F30" s="23" t="str">
        <f>IF('[1]Master table w numbers'!F30="","",IF('[1]Master table w numbers'!F30&lt;10,"N&lt;10",'[1]Master table w numbers'!F30))</f>
        <v>N&lt;10</v>
      </c>
      <c r="G30" s="23">
        <f>IF('[1]Master table w numbers'!G30="","",IF('[1]Master table w numbers'!G30&lt;10,"N&lt;10",'[1]Master table w numbers'!G30))</f>
        <v>87</v>
      </c>
      <c r="H30" s="23" t="str">
        <f>IF('[1]Master table w numbers'!H30="","",IF('[1]Master table w numbers'!H30&lt;10,"N&lt;10",'[1]Master table w numbers'!H30))</f>
        <v/>
      </c>
      <c r="I30" s="23">
        <f>IF('[1]Master table w numbers'!I30="","",IF('[1]Master table w numbers'!I30&lt;10,"N&lt;10",'[1]Master table w numbers'!I30))</f>
        <v>12</v>
      </c>
      <c r="J30" s="23">
        <f>IF('[1]Master table w numbers'!J30="","",IF('[1]Master table w numbers'!J30&lt;10,"N&lt;10",'[1]Master table w numbers'!J30))</f>
        <v>11</v>
      </c>
      <c r="K30" s="23" t="str">
        <f>IF('[1]Master table w numbers'!K30="","",IF('[1]Master table w numbers'!K30&lt;10,"N&lt;10",'[1]Master table w numbers'!K30))</f>
        <v>N&lt;10</v>
      </c>
      <c r="L30" s="23" t="str">
        <f>IF('[1]Master table w numbers'!L30="","",IF('[1]Master table w numbers'!L30&lt;10,"N&lt;10",'[1]Master table w numbers'!L30))</f>
        <v/>
      </c>
      <c r="M30" s="23" t="str">
        <f>IF('[1]Master table w numbers'!M30="","",IF('[1]Master table w numbers'!M30&lt;10,"N&lt;10",'[1]Master table w numbers'!M30))</f>
        <v/>
      </c>
      <c r="N30" s="23" t="str">
        <f>IF('[1]Master table w numbers'!N30="","",IF('[1]Master table w numbers'!N30&lt;10,"N&lt;10",'[1]Master table w numbers'!N30))</f>
        <v/>
      </c>
      <c r="O30" s="23">
        <f>IF('[1]Master table w numbers'!O30="","",IF('[1]Master table w numbers'!O30&lt;10,"N&lt;10",'[1]Master table w numbers'!O30))</f>
        <v>45</v>
      </c>
      <c r="P30" s="23">
        <f>IF('[1]Master table w numbers'!P30="","",IF('[1]Master table w numbers'!P30&lt;10,"N&lt;10",'[1]Master table w numbers'!P30))</f>
        <v>28</v>
      </c>
      <c r="Q30" s="23">
        <f>IF('[1]Master table w numbers'!Q30="","",IF('[1]Master table w numbers'!Q30&lt;10,"N&lt;10",'[1]Master table w numbers'!Q30))</f>
        <v>11</v>
      </c>
      <c r="R30" s="23">
        <f>IF('[1]Master table w numbers'!R30="","",IF('[1]Master table w numbers'!R30&lt;10,"N&lt;10",'[1]Master table w numbers'!R30))</f>
        <v>168</v>
      </c>
      <c r="S30" s="23" t="str">
        <f>IF('[1]Master table w numbers'!S30="","",IF('[1]Master table w numbers'!S30&lt;10,"N&lt;10",'[1]Master table w numbers'!S30))</f>
        <v>N&lt;10</v>
      </c>
      <c r="T30" s="23">
        <f>IF('[1]Master table w numbers'!T30="","",IF('[1]Master table w numbers'!T30&lt;10,"N&lt;10",'[1]Master table w numbers'!T30))</f>
        <v>375</v>
      </c>
      <c r="V30" s="21"/>
      <c r="W30" s="21"/>
      <c r="X30" s="21"/>
      <c r="Y30" s="21"/>
    </row>
    <row r="31" spans="1:25" x14ac:dyDescent="0.35">
      <c r="A31" s="22" t="s">
        <v>14</v>
      </c>
      <c r="B31" s="23">
        <f>IF('[1]Master table w numbers'!B31="","",IF('[1]Master table w numbers'!B31&lt;10,"N&lt;10",'[1]Master table w numbers'!B31))</f>
        <v>37</v>
      </c>
      <c r="C31" s="23">
        <f>IF('[1]Master table w numbers'!C31="","",IF('[1]Master table w numbers'!C31&lt;10,"N&lt;10",'[1]Master table w numbers'!C31))</f>
        <v>17</v>
      </c>
      <c r="D31" s="23" t="str">
        <f>IF('[1]Master table w numbers'!D31="","",IF('[1]Master table w numbers'!D31&lt;10,"N&lt;10",'[1]Master table w numbers'!D31))</f>
        <v>N&lt;10</v>
      </c>
      <c r="E31" s="23" t="str">
        <f>IF('[1]Master table w numbers'!E31="","",IF('[1]Master table w numbers'!E31&lt;10,"N&lt;10",'[1]Master table w numbers'!E31))</f>
        <v/>
      </c>
      <c r="F31" s="23" t="str">
        <f>IF('[1]Master table w numbers'!F31="","",IF('[1]Master table w numbers'!F31&lt;10,"N&lt;10",'[1]Master table w numbers'!F31))</f>
        <v/>
      </c>
      <c r="G31" s="23" t="str">
        <f>IF('[1]Master table w numbers'!G31="","",IF('[1]Master table w numbers'!G31&lt;10,"N&lt;10",'[1]Master table w numbers'!G31))</f>
        <v>N&lt;10</v>
      </c>
      <c r="H31" s="23" t="str">
        <f>IF('[1]Master table w numbers'!H31="","",IF('[1]Master table w numbers'!H31&lt;10,"N&lt;10",'[1]Master table w numbers'!H31))</f>
        <v>N&lt;10</v>
      </c>
      <c r="I31" s="23" t="str">
        <f>IF('[1]Master table w numbers'!I31="","",IF('[1]Master table w numbers'!I31&lt;10,"N&lt;10",'[1]Master table w numbers'!I31))</f>
        <v>N&lt;10</v>
      </c>
      <c r="J31" s="23" t="str">
        <f>IF('[1]Master table w numbers'!J31="","",IF('[1]Master table w numbers'!J31&lt;10,"N&lt;10",'[1]Master table w numbers'!J31))</f>
        <v/>
      </c>
      <c r="K31" s="23" t="str">
        <f>IF('[1]Master table w numbers'!K31="","",IF('[1]Master table w numbers'!K31&lt;10,"N&lt;10",'[1]Master table w numbers'!K31))</f>
        <v>N&lt;10</v>
      </c>
      <c r="L31" s="23" t="str">
        <f>IF('[1]Master table w numbers'!L31="","",IF('[1]Master table w numbers'!L31&lt;10,"N&lt;10",'[1]Master table w numbers'!L31))</f>
        <v/>
      </c>
      <c r="M31" s="23" t="str">
        <f>IF('[1]Master table w numbers'!M31="","",IF('[1]Master table w numbers'!M31&lt;10,"N&lt;10",'[1]Master table w numbers'!M31))</f>
        <v/>
      </c>
      <c r="N31" s="23" t="str">
        <f>IF('[1]Master table w numbers'!N31="","",IF('[1]Master table w numbers'!N31&lt;10,"N&lt;10",'[1]Master table w numbers'!N31))</f>
        <v/>
      </c>
      <c r="O31" s="23" t="str">
        <f>IF('[1]Master table w numbers'!O31="","",IF('[1]Master table w numbers'!O31&lt;10,"N&lt;10",'[1]Master table w numbers'!O31))</f>
        <v>N&lt;10</v>
      </c>
      <c r="P31" s="23" t="str">
        <f>IF('[1]Master table w numbers'!P31="","",IF('[1]Master table w numbers'!P31&lt;10,"N&lt;10",'[1]Master table w numbers'!P31))</f>
        <v>N&lt;10</v>
      </c>
      <c r="Q31" s="23" t="str">
        <f>IF('[1]Master table w numbers'!Q31="","",IF('[1]Master table w numbers'!Q31&lt;10,"N&lt;10",'[1]Master table w numbers'!Q31))</f>
        <v/>
      </c>
      <c r="R31" s="23" t="str">
        <f>IF('[1]Master table w numbers'!R31="","",IF('[1]Master table w numbers'!R31&lt;10,"N&lt;10",'[1]Master table w numbers'!R31))</f>
        <v>N&lt;10</v>
      </c>
      <c r="S31" s="23" t="str">
        <f>IF('[1]Master table w numbers'!S31="","",IF('[1]Master table w numbers'!S31&lt;10,"N&lt;10",'[1]Master table w numbers'!S31))</f>
        <v>N&lt;10</v>
      </c>
      <c r="T31" s="23">
        <f>IF('[1]Master table w numbers'!T31="","",IF('[1]Master table w numbers'!T31&lt;10,"N&lt;10",'[1]Master table w numbers'!T31))</f>
        <v>17</v>
      </c>
      <c r="V31" s="21"/>
      <c r="W31" s="21"/>
      <c r="X31" s="21"/>
      <c r="Y31" s="21"/>
    </row>
    <row r="32" spans="1:25" x14ac:dyDescent="0.35">
      <c r="A32" s="22" t="s">
        <v>13</v>
      </c>
      <c r="B32" s="23">
        <f>IF('[1]Master table w numbers'!B32="","",IF('[1]Master table w numbers'!B32&lt;10,"N&lt;10",'[1]Master table w numbers'!B32))</f>
        <v>1434</v>
      </c>
      <c r="C32" s="23">
        <f>IF('[1]Master table w numbers'!C32="","",IF('[1]Master table w numbers'!C32&lt;10,"N&lt;10",'[1]Master table w numbers'!C32))</f>
        <v>576</v>
      </c>
      <c r="D32" s="23" t="str">
        <f>IF('[1]Master table w numbers'!D32="","",IF('[1]Master table w numbers'!D32&lt;10,"N&lt;10",'[1]Master table w numbers'!D32))</f>
        <v>N&lt;10</v>
      </c>
      <c r="E32" s="23">
        <f>IF('[1]Master table w numbers'!E32="","",IF('[1]Master table w numbers'!E32&lt;10,"N&lt;10",'[1]Master table w numbers'!E32))</f>
        <v>10</v>
      </c>
      <c r="F32" s="23" t="str">
        <f>IF('[1]Master table w numbers'!F32="","",IF('[1]Master table w numbers'!F32&lt;10,"N&lt;10",'[1]Master table w numbers'!F32))</f>
        <v/>
      </c>
      <c r="G32" s="23" t="str">
        <f>IF('[1]Master table w numbers'!G32="","",IF('[1]Master table w numbers'!G32&lt;10,"N&lt;10",'[1]Master table w numbers'!G32))</f>
        <v>N&lt;10</v>
      </c>
      <c r="H32" s="23" t="str">
        <f>IF('[1]Master table w numbers'!H32="","",IF('[1]Master table w numbers'!H32&lt;10,"N&lt;10",'[1]Master table w numbers'!H32))</f>
        <v/>
      </c>
      <c r="I32" s="23">
        <f>IF('[1]Master table w numbers'!I32="","",IF('[1]Master table w numbers'!I32&lt;10,"N&lt;10",'[1]Master table w numbers'!I32))</f>
        <v>295</v>
      </c>
      <c r="J32" s="23" t="str">
        <f>IF('[1]Master table w numbers'!J32="","",IF('[1]Master table w numbers'!J32&lt;10,"N&lt;10",'[1]Master table w numbers'!J32))</f>
        <v>N&lt;10</v>
      </c>
      <c r="K32" s="23" t="str">
        <f>IF('[1]Master table w numbers'!K32="","",IF('[1]Master table w numbers'!K32&lt;10,"N&lt;10",'[1]Master table w numbers'!K32))</f>
        <v>N&lt;10</v>
      </c>
      <c r="L32" s="23" t="str">
        <f>IF('[1]Master table w numbers'!L32="","",IF('[1]Master table w numbers'!L32&lt;10,"N&lt;10",'[1]Master table w numbers'!L32))</f>
        <v/>
      </c>
      <c r="M32" s="23" t="str">
        <f>IF('[1]Master table w numbers'!M32="","",IF('[1]Master table w numbers'!M32&lt;10,"N&lt;10",'[1]Master table w numbers'!M32))</f>
        <v/>
      </c>
      <c r="N32" s="23" t="str">
        <f>IF('[1]Master table w numbers'!N32="","",IF('[1]Master table w numbers'!N32&lt;10,"N&lt;10",'[1]Master table w numbers'!N32))</f>
        <v/>
      </c>
      <c r="O32" s="23">
        <f>IF('[1]Master table w numbers'!O32="","",IF('[1]Master table w numbers'!O32&lt;10,"N&lt;10",'[1]Master table w numbers'!O32))</f>
        <v>236</v>
      </c>
      <c r="P32" s="23">
        <f>IF('[1]Master table w numbers'!P32="","",IF('[1]Master table w numbers'!P32&lt;10,"N&lt;10",'[1]Master table w numbers'!P32))</f>
        <v>34</v>
      </c>
      <c r="Q32" s="23" t="str">
        <f>IF('[1]Master table w numbers'!Q32="","",IF('[1]Master table w numbers'!Q32&lt;10,"N&lt;10",'[1]Master table w numbers'!Q32))</f>
        <v>N&lt;10</v>
      </c>
      <c r="R32" s="23">
        <f>IF('[1]Master table w numbers'!R32="","",IF('[1]Master table w numbers'!R32&lt;10,"N&lt;10",'[1]Master table w numbers'!R32))</f>
        <v>25</v>
      </c>
      <c r="S32" s="23">
        <f>IF('[1]Master table w numbers'!S32="","",IF('[1]Master table w numbers'!S32&lt;10,"N&lt;10",'[1]Master table w numbers'!S32))</f>
        <v>21</v>
      </c>
      <c r="T32" s="23">
        <f>IF('[1]Master table w numbers'!T32="","",IF('[1]Master table w numbers'!T32&lt;10,"N&lt;10",'[1]Master table w numbers'!T32))</f>
        <v>639</v>
      </c>
      <c r="V32" s="21"/>
      <c r="W32" s="21"/>
      <c r="X32" s="21"/>
      <c r="Y32" s="21"/>
    </row>
    <row r="33" spans="1:25" x14ac:dyDescent="0.35">
      <c r="A33" s="22" t="s">
        <v>12</v>
      </c>
      <c r="B33" s="23">
        <f>IF('[1]Master table w numbers'!B33="","",IF('[1]Master table w numbers'!B33&lt;10,"N&lt;10",'[1]Master table w numbers'!B33))</f>
        <v>215</v>
      </c>
      <c r="C33" s="23">
        <f>IF('[1]Master table w numbers'!C33="","",IF('[1]Master table w numbers'!C33&lt;10,"N&lt;10",'[1]Master table w numbers'!C33))</f>
        <v>85</v>
      </c>
      <c r="D33" s="23" t="str">
        <f>IF('[1]Master table w numbers'!D33="","",IF('[1]Master table w numbers'!D33&lt;10,"N&lt;10",'[1]Master table w numbers'!D33))</f>
        <v/>
      </c>
      <c r="E33" s="23" t="str">
        <f>IF('[1]Master table w numbers'!E33="","",IF('[1]Master table w numbers'!E33&lt;10,"N&lt;10",'[1]Master table w numbers'!E33))</f>
        <v/>
      </c>
      <c r="F33" s="23" t="str">
        <f>IF('[1]Master table w numbers'!F33="","",IF('[1]Master table w numbers'!F33&lt;10,"N&lt;10",'[1]Master table w numbers'!F33))</f>
        <v>N&lt;10</v>
      </c>
      <c r="G33" s="23" t="str">
        <f>IF('[1]Master table w numbers'!G33="","",IF('[1]Master table w numbers'!G33&lt;10,"N&lt;10",'[1]Master table w numbers'!G33))</f>
        <v/>
      </c>
      <c r="H33" s="23" t="str">
        <f>IF('[1]Master table w numbers'!H33="","",IF('[1]Master table w numbers'!H33&lt;10,"N&lt;10",'[1]Master table w numbers'!H33))</f>
        <v/>
      </c>
      <c r="I33" s="23" t="str">
        <f>IF('[1]Master table w numbers'!I33="","",IF('[1]Master table w numbers'!I33&lt;10,"N&lt;10",'[1]Master table w numbers'!I33))</f>
        <v>N&lt;10</v>
      </c>
      <c r="J33" s="23">
        <f>IF('[1]Master table w numbers'!J33="","",IF('[1]Master table w numbers'!J33&lt;10,"N&lt;10",'[1]Master table w numbers'!J33))</f>
        <v>17</v>
      </c>
      <c r="K33" s="23" t="str">
        <f>IF('[1]Master table w numbers'!K33="","",IF('[1]Master table w numbers'!K33&lt;10,"N&lt;10",'[1]Master table w numbers'!K33))</f>
        <v>N&lt;10</v>
      </c>
      <c r="L33" s="23" t="str">
        <f>IF('[1]Master table w numbers'!L33="","",IF('[1]Master table w numbers'!L33&lt;10,"N&lt;10",'[1]Master table w numbers'!L33))</f>
        <v>N&lt;10</v>
      </c>
      <c r="M33" s="23" t="str">
        <f>IF('[1]Master table w numbers'!M33="","",IF('[1]Master table w numbers'!M33&lt;10,"N&lt;10",'[1]Master table w numbers'!M33))</f>
        <v/>
      </c>
      <c r="N33" s="23" t="str">
        <f>IF('[1]Master table w numbers'!N33="","",IF('[1]Master table w numbers'!N33&lt;10,"N&lt;10",'[1]Master table w numbers'!N33))</f>
        <v/>
      </c>
      <c r="O33" s="23" t="str">
        <f>IF('[1]Master table w numbers'!O33="","",IF('[1]Master table w numbers'!O33&lt;10,"N&lt;10",'[1]Master table w numbers'!O33))</f>
        <v>N&lt;10</v>
      </c>
      <c r="P33" s="23">
        <f>IF('[1]Master table w numbers'!P33="","",IF('[1]Master table w numbers'!P33&lt;10,"N&lt;10",'[1]Master table w numbers'!P33))</f>
        <v>40</v>
      </c>
      <c r="Q33" s="23" t="str">
        <f>IF('[1]Master table w numbers'!Q33="","",IF('[1]Master table w numbers'!Q33&lt;10,"N&lt;10",'[1]Master table w numbers'!Q33))</f>
        <v>N&lt;10</v>
      </c>
      <c r="R33" s="23" t="str">
        <f>IF('[1]Master table w numbers'!R33="","",IF('[1]Master table w numbers'!R33&lt;10,"N&lt;10",'[1]Master table w numbers'!R33))</f>
        <v>N&lt;10</v>
      </c>
      <c r="S33" s="23" t="str">
        <f>IF('[1]Master table w numbers'!S33="","",IF('[1]Master table w numbers'!S33&lt;10,"N&lt;10",'[1]Master table w numbers'!S33))</f>
        <v>N&lt;10</v>
      </c>
      <c r="T33" s="23">
        <f>IF('[1]Master table w numbers'!T33="","",IF('[1]Master table w numbers'!T33&lt;10,"N&lt;10",'[1]Master table w numbers'!T33))</f>
        <v>90</v>
      </c>
      <c r="V33" s="21"/>
      <c r="W33" s="21"/>
      <c r="X33" s="21"/>
      <c r="Y33" s="21"/>
    </row>
    <row r="34" spans="1:25" x14ac:dyDescent="0.35">
      <c r="A34" s="22" t="s">
        <v>11</v>
      </c>
      <c r="B34" s="23">
        <f>IF('[1]Master table w numbers'!B34="","",IF('[1]Master table w numbers'!B34&lt;10,"N&lt;10",'[1]Master table w numbers'!B34))</f>
        <v>381</v>
      </c>
      <c r="C34" s="23">
        <f>IF('[1]Master table w numbers'!C34="","",IF('[1]Master table w numbers'!C34&lt;10,"N&lt;10",'[1]Master table w numbers'!C34))</f>
        <v>145</v>
      </c>
      <c r="D34" s="23" t="str">
        <f>IF('[1]Master table w numbers'!D34="","",IF('[1]Master table w numbers'!D34&lt;10,"N&lt;10",'[1]Master table w numbers'!D34))</f>
        <v/>
      </c>
      <c r="E34" s="23" t="str">
        <f>IF('[1]Master table w numbers'!E34="","",IF('[1]Master table w numbers'!E34&lt;10,"N&lt;10",'[1]Master table w numbers'!E34))</f>
        <v/>
      </c>
      <c r="F34" s="23" t="str">
        <f>IF('[1]Master table w numbers'!F34="","",IF('[1]Master table w numbers'!F34&lt;10,"N&lt;10",'[1]Master table w numbers'!F34))</f>
        <v>N&lt;10</v>
      </c>
      <c r="G34" s="23" t="str">
        <f>IF('[1]Master table w numbers'!G34="","",IF('[1]Master table w numbers'!G34&lt;10,"N&lt;10",'[1]Master table w numbers'!G34))</f>
        <v>N&lt;10</v>
      </c>
      <c r="H34" s="23" t="str">
        <f>IF('[1]Master table w numbers'!H34="","",IF('[1]Master table w numbers'!H34&lt;10,"N&lt;10",'[1]Master table w numbers'!H34))</f>
        <v/>
      </c>
      <c r="I34" s="23" t="str">
        <f>IF('[1]Master table w numbers'!I34="","",IF('[1]Master table w numbers'!I34&lt;10,"N&lt;10",'[1]Master table w numbers'!I34))</f>
        <v>N&lt;10</v>
      </c>
      <c r="J34" s="23">
        <f>IF('[1]Master table w numbers'!J34="","",IF('[1]Master table w numbers'!J34&lt;10,"N&lt;10",'[1]Master table w numbers'!J34))</f>
        <v>96</v>
      </c>
      <c r="K34" s="23">
        <f>IF('[1]Master table w numbers'!K34="","",IF('[1]Master table w numbers'!K34&lt;10,"N&lt;10",'[1]Master table w numbers'!K34))</f>
        <v>26</v>
      </c>
      <c r="L34" s="23" t="str">
        <f>IF('[1]Master table w numbers'!L34="","",IF('[1]Master table w numbers'!L34&lt;10,"N&lt;10",'[1]Master table w numbers'!L34))</f>
        <v>N&lt;10</v>
      </c>
      <c r="M34" s="23" t="str">
        <f>IF('[1]Master table w numbers'!M34="","",IF('[1]Master table w numbers'!M34&lt;10,"N&lt;10",'[1]Master table w numbers'!M34))</f>
        <v/>
      </c>
      <c r="N34" s="23" t="str">
        <f>IF('[1]Master table w numbers'!N34="","",IF('[1]Master table w numbers'!N34&lt;10,"N&lt;10",'[1]Master table w numbers'!N34))</f>
        <v/>
      </c>
      <c r="O34" s="23" t="str">
        <f>IF('[1]Master table w numbers'!O34="","",IF('[1]Master table w numbers'!O34&lt;10,"N&lt;10",'[1]Master table w numbers'!O34))</f>
        <v>N&lt;10</v>
      </c>
      <c r="P34" s="23" t="str">
        <f>IF('[1]Master table w numbers'!P34="","",IF('[1]Master table w numbers'!P34&lt;10,"N&lt;10",'[1]Master table w numbers'!P34))</f>
        <v>N&lt;10</v>
      </c>
      <c r="Q34" s="23">
        <f>IF('[1]Master table w numbers'!Q34="","",IF('[1]Master table w numbers'!Q34&lt;10,"N&lt;10",'[1]Master table w numbers'!Q34))</f>
        <v>17</v>
      </c>
      <c r="R34" s="23" t="str">
        <f>IF('[1]Master table w numbers'!R34="","",IF('[1]Master table w numbers'!R34&lt;10,"N&lt;10",'[1]Master table w numbers'!R34))</f>
        <v>N&lt;10</v>
      </c>
      <c r="S34" s="23" t="str">
        <f>IF('[1]Master table w numbers'!S34="","",IF('[1]Master table w numbers'!S34&lt;10,"N&lt;10",'[1]Master table w numbers'!S34))</f>
        <v>N&lt;10</v>
      </c>
      <c r="T34" s="23">
        <f>IF('[1]Master table w numbers'!T34="","",IF('[1]Master table w numbers'!T34&lt;10,"N&lt;10",'[1]Master table w numbers'!T34))</f>
        <v>165</v>
      </c>
      <c r="V34" s="21"/>
      <c r="W34" s="21"/>
      <c r="X34" s="21"/>
      <c r="Y34" s="21"/>
    </row>
    <row r="35" spans="1:25" x14ac:dyDescent="0.35">
      <c r="A35" s="22" t="s">
        <v>10</v>
      </c>
      <c r="B35" s="23">
        <f>IF('[1]Master table w numbers'!B35="","",IF('[1]Master table w numbers'!B35&lt;10,"N&lt;10",'[1]Master table w numbers'!B35))</f>
        <v>243</v>
      </c>
      <c r="C35" s="23">
        <f>IF('[1]Master table w numbers'!C35="","",IF('[1]Master table w numbers'!C35&lt;10,"N&lt;10",'[1]Master table w numbers'!C35))</f>
        <v>121</v>
      </c>
      <c r="D35" s="23" t="str">
        <f>IF('[1]Master table w numbers'!D35="","",IF('[1]Master table w numbers'!D35&lt;10,"N&lt;10",'[1]Master table w numbers'!D35))</f>
        <v/>
      </c>
      <c r="E35" s="23" t="str">
        <f>IF('[1]Master table w numbers'!E35="","",IF('[1]Master table w numbers'!E35&lt;10,"N&lt;10",'[1]Master table w numbers'!E35))</f>
        <v/>
      </c>
      <c r="F35" s="23" t="str">
        <f>IF('[1]Master table w numbers'!F35="","",IF('[1]Master table w numbers'!F35&lt;10,"N&lt;10",'[1]Master table w numbers'!F35))</f>
        <v/>
      </c>
      <c r="G35" s="23" t="str">
        <f>IF('[1]Master table w numbers'!G35="","",IF('[1]Master table w numbers'!G35&lt;10,"N&lt;10",'[1]Master table w numbers'!G35))</f>
        <v>N&lt;10</v>
      </c>
      <c r="H35" s="23" t="str">
        <f>IF('[1]Master table w numbers'!H35="","",IF('[1]Master table w numbers'!H35&lt;10,"N&lt;10",'[1]Master table w numbers'!H35))</f>
        <v/>
      </c>
      <c r="I35" s="23" t="str">
        <f>IF('[1]Master table w numbers'!I35="","",IF('[1]Master table w numbers'!I35&lt;10,"N&lt;10",'[1]Master table w numbers'!I35))</f>
        <v>N&lt;10</v>
      </c>
      <c r="J35" s="23">
        <f>IF('[1]Master table w numbers'!J35="","",IF('[1]Master table w numbers'!J35&lt;10,"N&lt;10",'[1]Master table w numbers'!J35))</f>
        <v>111</v>
      </c>
      <c r="K35" s="23" t="str">
        <f>IF('[1]Master table w numbers'!K35="","",IF('[1]Master table w numbers'!K35&lt;10,"N&lt;10",'[1]Master table w numbers'!K35))</f>
        <v>N&lt;10</v>
      </c>
      <c r="L35" s="23" t="str">
        <f>IF('[1]Master table w numbers'!L35="","",IF('[1]Master table w numbers'!L35&lt;10,"N&lt;10",'[1]Master table w numbers'!L35))</f>
        <v/>
      </c>
      <c r="M35" s="23" t="str">
        <f>IF('[1]Master table w numbers'!M35="","",IF('[1]Master table w numbers'!M35&lt;10,"N&lt;10",'[1]Master table w numbers'!M35))</f>
        <v/>
      </c>
      <c r="N35" s="23" t="str">
        <f>IF('[1]Master table w numbers'!N35="","",IF('[1]Master table w numbers'!N35&lt;10,"N&lt;10",'[1]Master table w numbers'!N35))</f>
        <v/>
      </c>
      <c r="O35" s="23" t="str">
        <f>IF('[1]Master table w numbers'!O35="","",IF('[1]Master table w numbers'!O35&lt;10,"N&lt;10",'[1]Master table w numbers'!O35))</f>
        <v>N&lt;10</v>
      </c>
      <c r="P35" s="23" t="str">
        <f>IF('[1]Master table w numbers'!P35="","",IF('[1]Master table w numbers'!P35&lt;10,"N&lt;10",'[1]Master table w numbers'!P35))</f>
        <v/>
      </c>
      <c r="Q35" s="23" t="str">
        <f>IF('[1]Master table w numbers'!Q35="","",IF('[1]Master table w numbers'!Q35&lt;10,"N&lt;10",'[1]Master table w numbers'!Q35))</f>
        <v>N&lt;10</v>
      </c>
      <c r="R35" s="23" t="str">
        <f>IF('[1]Master table w numbers'!R35="","",IF('[1]Master table w numbers'!R35&lt;10,"N&lt;10",'[1]Master table w numbers'!R35))</f>
        <v>N&lt;10</v>
      </c>
      <c r="S35" s="23" t="str">
        <f>IF('[1]Master table w numbers'!S35="","",IF('[1]Master table w numbers'!S35&lt;10,"N&lt;10",'[1]Master table w numbers'!S35))</f>
        <v/>
      </c>
      <c r="T35" s="23">
        <f>IF('[1]Master table w numbers'!T35="","",IF('[1]Master table w numbers'!T35&lt;10,"N&lt;10",'[1]Master table w numbers'!T35))</f>
        <v>129</v>
      </c>
      <c r="V35" s="21"/>
      <c r="W35" s="21"/>
      <c r="X35" s="21"/>
      <c r="Y35" s="21"/>
    </row>
    <row r="36" spans="1:25" x14ac:dyDescent="0.35">
      <c r="A36" s="22" t="s">
        <v>9</v>
      </c>
      <c r="B36" s="23">
        <f>IF('[1]Master table w numbers'!B36="","",IF('[1]Master table w numbers'!B36&lt;10,"N&lt;10",'[1]Master table w numbers'!B36))</f>
        <v>126</v>
      </c>
      <c r="C36" s="23">
        <f>IF('[1]Master table w numbers'!C36="","",IF('[1]Master table w numbers'!C36&lt;10,"N&lt;10",'[1]Master table w numbers'!C36))</f>
        <v>47</v>
      </c>
      <c r="D36" s="23" t="str">
        <f>IF('[1]Master table w numbers'!D36="","",IF('[1]Master table w numbers'!D36&lt;10,"N&lt;10",'[1]Master table w numbers'!D36))</f>
        <v/>
      </c>
      <c r="E36" s="23" t="str">
        <f>IF('[1]Master table w numbers'!E36="","",IF('[1]Master table w numbers'!E36&lt;10,"N&lt;10",'[1]Master table w numbers'!E36))</f>
        <v/>
      </c>
      <c r="F36" s="23" t="str">
        <f>IF('[1]Master table w numbers'!F36="","",IF('[1]Master table w numbers'!F36&lt;10,"N&lt;10",'[1]Master table w numbers'!F36))</f>
        <v>N&lt;10</v>
      </c>
      <c r="G36" s="23" t="str">
        <f>IF('[1]Master table w numbers'!G36="","",IF('[1]Master table w numbers'!G36&lt;10,"N&lt;10",'[1]Master table w numbers'!G36))</f>
        <v>N&lt;10</v>
      </c>
      <c r="H36" s="23" t="str">
        <f>IF('[1]Master table w numbers'!H36="","",IF('[1]Master table w numbers'!H36&lt;10,"N&lt;10",'[1]Master table w numbers'!H36))</f>
        <v/>
      </c>
      <c r="I36" s="23" t="str">
        <f>IF('[1]Master table w numbers'!I36="","",IF('[1]Master table w numbers'!I36&lt;10,"N&lt;10",'[1]Master table w numbers'!I36))</f>
        <v>N&lt;10</v>
      </c>
      <c r="J36" s="23" t="str">
        <f>IF('[1]Master table w numbers'!J36="","",IF('[1]Master table w numbers'!J36&lt;10,"N&lt;10",'[1]Master table w numbers'!J36))</f>
        <v>N&lt;10</v>
      </c>
      <c r="K36" s="23" t="str">
        <f>IF('[1]Master table w numbers'!K36="","",IF('[1]Master table w numbers'!K36&lt;10,"N&lt;10",'[1]Master table w numbers'!K36))</f>
        <v>N&lt;10</v>
      </c>
      <c r="L36" s="23" t="str">
        <f>IF('[1]Master table w numbers'!L36="","",IF('[1]Master table w numbers'!L36&lt;10,"N&lt;10",'[1]Master table w numbers'!L36))</f>
        <v/>
      </c>
      <c r="M36" s="23" t="str">
        <f>IF('[1]Master table w numbers'!M36="","",IF('[1]Master table w numbers'!M36&lt;10,"N&lt;10",'[1]Master table w numbers'!M36))</f>
        <v/>
      </c>
      <c r="N36" s="23" t="str">
        <f>IF('[1]Master table w numbers'!N36="","",IF('[1]Master table w numbers'!N36&lt;10,"N&lt;10",'[1]Master table w numbers'!N36))</f>
        <v/>
      </c>
      <c r="O36" s="23">
        <f>IF('[1]Master table w numbers'!O36="","",IF('[1]Master table w numbers'!O36&lt;10,"N&lt;10",'[1]Master table w numbers'!O36))</f>
        <v>11</v>
      </c>
      <c r="P36" s="23">
        <f>IF('[1]Master table w numbers'!P36="","",IF('[1]Master table w numbers'!P36&lt;10,"N&lt;10",'[1]Master table w numbers'!P36))</f>
        <v>15</v>
      </c>
      <c r="Q36" s="23" t="str">
        <f>IF('[1]Master table w numbers'!Q36="","",IF('[1]Master table w numbers'!Q36&lt;10,"N&lt;10",'[1]Master table w numbers'!Q36))</f>
        <v>N&lt;10</v>
      </c>
      <c r="R36" s="23" t="str">
        <f>IF('[1]Master table w numbers'!R36="","",IF('[1]Master table w numbers'!R36&lt;10,"N&lt;10",'[1]Master table w numbers'!R36))</f>
        <v>N&lt;10</v>
      </c>
      <c r="S36" s="23" t="str">
        <f>IF('[1]Master table w numbers'!S36="","",IF('[1]Master table w numbers'!S36&lt;10,"N&lt;10",'[1]Master table w numbers'!S36))</f>
        <v>N&lt;10</v>
      </c>
      <c r="T36" s="23">
        <f>IF('[1]Master table w numbers'!T36="","",IF('[1]Master table w numbers'!T36&lt;10,"N&lt;10",'[1]Master table w numbers'!T36))</f>
        <v>56</v>
      </c>
      <c r="V36" s="21"/>
      <c r="W36" s="21"/>
      <c r="X36" s="21"/>
      <c r="Y36" s="21"/>
    </row>
    <row r="37" spans="1:25" x14ac:dyDescent="0.35">
      <c r="A37" s="22" t="s">
        <v>8</v>
      </c>
      <c r="B37" s="23">
        <f>IF('[1]Master table w numbers'!B37="","",IF('[1]Master table w numbers'!B37&lt;10,"N&lt;10",'[1]Master table w numbers'!B37))</f>
        <v>28</v>
      </c>
      <c r="C37" s="23">
        <f>IF('[1]Master table w numbers'!C37="","",IF('[1]Master table w numbers'!C37&lt;10,"N&lt;10",'[1]Master table w numbers'!C37))</f>
        <v>13</v>
      </c>
      <c r="D37" s="23" t="str">
        <f>IF('[1]Master table w numbers'!D37="","",IF('[1]Master table w numbers'!D37&lt;10,"N&lt;10",'[1]Master table w numbers'!D37))</f>
        <v/>
      </c>
      <c r="E37" s="23" t="str">
        <f>IF('[1]Master table w numbers'!E37="","",IF('[1]Master table w numbers'!E37&lt;10,"N&lt;10",'[1]Master table w numbers'!E37))</f>
        <v/>
      </c>
      <c r="F37" s="23" t="str">
        <f>IF('[1]Master table w numbers'!F37="","",IF('[1]Master table w numbers'!F37&lt;10,"N&lt;10",'[1]Master table w numbers'!F37))</f>
        <v/>
      </c>
      <c r="G37" s="23" t="str">
        <f>IF('[1]Master table w numbers'!G37="","",IF('[1]Master table w numbers'!G37&lt;10,"N&lt;10",'[1]Master table w numbers'!G37))</f>
        <v>N&lt;10</v>
      </c>
      <c r="H37" s="23" t="str">
        <f>IF('[1]Master table w numbers'!H37="","",IF('[1]Master table w numbers'!H37&lt;10,"N&lt;10",'[1]Master table w numbers'!H37))</f>
        <v/>
      </c>
      <c r="I37" s="23" t="str">
        <f>IF('[1]Master table w numbers'!I37="","",IF('[1]Master table w numbers'!I37&lt;10,"N&lt;10",'[1]Master table w numbers'!I37))</f>
        <v/>
      </c>
      <c r="J37" s="23" t="str">
        <f>IF('[1]Master table w numbers'!J37="","",IF('[1]Master table w numbers'!J37&lt;10,"N&lt;10",'[1]Master table w numbers'!J37))</f>
        <v>N&lt;10</v>
      </c>
      <c r="K37" s="23" t="str">
        <f>IF('[1]Master table w numbers'!K37="","",IF('[1]Master table w numbers'!K37&lt;10,"N&lt;10",'[1]Master table w numbers'!K37))</f>
        <v/>
      </c>
      <c r="L37" s="23" t="str">
        <f>IF('[1]Master table w numbers'!L37="","",IF('[1]Master table w numbers'!L37&lt;10,"N&lt;10",'[1]Master table w numbers'!L37))</f>
        <v/>
      </c>
      <c r="M37" s="23" t="str">
        <f>IF('[1]Master table w numbers'!M37="","",IF('[1]Master table w numbers'!M37&lt;10,"N&lt;10",'[1]Master table w numbers'!M37))</f>
        <v>N&lt;10</v>
      </c>
      <c r="N37" s="23" t="str">
        <f>IF('[1]Master table w numbers'!N37="","",IF('[1]Master table w numbers'!N37&lt;10,"N&lt;10",'[1]Master table w numbers'!N37))</f>
        <v/>
      </c>
      <c r="O37" s="23" t="str">
        <f>IF('[1]Master table w numbers'!O37="","",IF('[1]Master table w numbers'!O37&lt;10,"N&lt;10",'[1]Master table w numbers'!O37))</f>
        <v>N&lt;10</v>
      </c>
      <c r="P37" s="23" t="str">
        <f>IF('[1]Master table w numbers'!P37="","",IF('[1]Master table w numbers'!P37&lt;10,"N&lt;10",'[1]Master table w numbers'!P37))</f>
        <v>N&lt;10</v>
      </c>
      <c r="Q37" s="23" t="str">
        <f>IF('[1]Master table w numbers'!Q37="","",IF('[1]Master table w numbers'!Q37&lt;10,"N&lt;10",'[1]Master table w numbers'!Q37))</f>
        <v/>
      </c>
      <c r="R37" s="23" t="str">
        <f>IF('[1]Master table w numbers'!R37="","",IF('[1]Master table w numbers'!R37&lt;10,"N&lt;10",'[1]Master table w numbers'!R37))</f>
        <v>N&lt;10</v>
      </c>
      <c r="S37" s="23" t="str">
        <f>IF('[1]Master table w numbers'!S37="","",IF('[1]Master table w numbers'!S37&lt;10,"N&lt;10",'[1]Master table w numbers'!S37))</f>
        <v/>
      </c>
      <c r="T37" s="23">
        <f>IF('[1]Master table w numbers'!T37="","",IF('[1]Master table w numbers'!T37&lt;10,"N&lt;10",'[1]Master table w numbers'!T37))</f>
        <v>16</v>
      </c>
      <c r="V37" s="21"/>
      <c r="W37" s="21"/>
      <c r="X37" s="21"/>
      <c r="Y37" s="21"/>
    </row>
    <row r="38" spans="1:25" x14ac:dyDescent="0.35">
      <c r="A38" s="22" t="s">
        <v>7</v>
      </c>
      <c r="B38" s="23">
        <f>IF('[1]Master table w numbers'!B38="","",IF('[1]Master table w numbers'!B38&lt;10,"N&lt;10",'[1]Master table w numbers'!B38))</f>
        <v>1258</v>
      </c>
      <c r="C38" s="23">
        <f>IF('[1]Master table w numbers'!C38="","",IF('[1]Master table w numbers'!C38&lt;10,"N&lt;10",'[1]Master table w numbers'!C38))</f>
        <v>454</v>
      </c>
      <c r="D38" s="23" t="str">
        <f>IF('[1]Master table w numbers'!D38="","",IF('[1]Master table w numbers'!D38&lt;10,"N&lt;10",'[1]Master table w numbers'!D38))</f>
        <v/>
      </c>
      <c r="E38" s="23" t="str">
        <f>IF('[1]Master table w numbers'!E38="","",IF('[1]Master table w numbers'!E38&lt;10,"N&lt;10",'[1]Master table w numbers'!E38))</f>
        <v>N&lt;10</v>
      </c>
      <c r="F38" s="23" t="str">
        <f>IF('[1]Master table w numbers'!F38="","",IF('[1]Master table w numbers'!F38&lt;10,"N&lt;10",'[1]Master table w numbers'!F38))</f>
        <v/>
      </c>
      <c r="G38" s="23" t="str">
        <f>IF('[1]Master table w numbers'!G38="","",IF('[1]Master table w numbers'!G38&lt;10,"N&lt;10",'[1]Master table w numbers'!G38))</f>
        <v/>
      </c>
      <c r="H38" s="23" t="str">
        <f>IF('[1]Master table w numbers'!H38="","",IF('[1]Master table w numbers'!H38&lt;10,"N&lt;10",'[1]Master table w numbers'!H38))</f>
        <v>N&lt;10</v>
      </c>
      <c r="I38" s="23">
        <f>IF('[1]Master table w numbers'!I38="","",IF('[1]Master table w numbers'!I38&lt;10,"N&lt;10",'[1]Master table w numbers'!I38))</f>
        <v>77</v>
      </c>
      <c r="J38" s="23">
        <f>IF('[1]Master table w numbers'!J38="","",IF('[1]Master table w numbers'!J38&lt;10,"N&lt;10",'[1]Master table w numbers'!J38))</f>
        <v>38</v>
      </c>
      <c r="K38" s="23">
        <f>IF('[1]Master table w numbers'!K38="","",IF('[1]Master table w numbers'!K38&lt;10,"N&lt;10",'[1]Master table w numbers'!K38))</f>
        <v>45</v>
      </c>
      <c r="L38" s="23" t="str">
        <f>IF('[1]Master table w numbers'!L38="","",IF('[1]Master table w numbers'!L38&lt;10,"N&lt;10",'[1]Master table w numbers'!L38))</f>
        <v>N&lt;10</v>
      </c>
      <c r="M38" s="23">
        <f>IF('[1]Master table w numbers'!M38="","",IF('[1]Master table w numbers'!M38&lt;10,"N&lt;10",'[1]Master table w numbers'!M38))</f>
        <v>123</v>
      </c>
      <c r="N38" s="23" t="str">
        <f>IF('[1]Master table w numbers'!N38="","",IF('[1]Master table w numbers'!N38&lt;10,"N&lt;10",'[1]Master table w numbers'!N38))</f>
        <v/>
      </c>
      <c r="O38" s="23">
        <f>IF('[1]Master table w numbers'!O38="","",IF('[1]Master table w numbers'!O38&lt;10,"N&lt;10",'[1]Master table w numbers'!O38))</f>
        <v>57</v>
      </c>
      <c r="P38" s="23">
        <f>IF('[1]Master table w numbers'!P38="","",IF('[1]Master table w numbers'!P38&lt;10,"N&lt;10",'[1]Master table w numbers'!P38))</f>
        <v>74</v>
      </c>
      <c r="Q38" s="23">
        <f>IF('[1]Master table w numbers'!Q38="","",IF('[1]Master table w numbers'!Q38&lt;10,"N&lt;10",'[1]Master table w numbers'!Q38))</f>
        <v>36</v>
      </c>
      <c r="R38" s="23">
        <f>IF('[1]Master table w numbers'!R38="","",IF('[1]Master table w numbers'!R38&lt;10,"N&lt;10",'[1]Master table w numbers'!R38))</f>
        <v>34</v>
      </c>
      <c r="S38" s="23">
        <f>IF('[1]Master table w numbers'!S38="","",IF('[1]Master table w numbers'!S38&lt;10,"N&lt;10",'[1]Master table w numbers'!S38))</f>
        <v>12</v>
      </c>
      <c r="T38" s="23">
        <f>IF('[1]Master table w numbers'!T38="","",IF('[1]Master table w numbers'!T38&lt;10,"N&lt;10",'[1]Master table w numbers'!T38))</f>
        <v>502</v>
      </c>
      <c r="V38" s="21"/>
      <c r="W38" s="21"/>
      <c r="X38" s="21"/>
      <c r="Y38" s="21"/>
    </row>
    <row r="39" spans="1:25" x14ac:dyDescent="0.35">
      <c r="A39" s="22" t="s">
        <v>6</v>
      </c>
      <c r="B39" s="23">
        <f>IF('[1]Master table w numbers'!B39="","",IF('[1]Master table w numbers'!B39&lt;10,"N&lt;10",'[1]Master table w numbers'!B39))</f>
        <v>486</v>
      </c>
      <c r="C39" s="23">
        <f>IF('[1]Master table w numbers'!C39="","",IF('[1]Master table w numbers'!C39&lt;10,"N&lt;10",'[1]Master table w numbers'!C39))</f>
        <v>131</v>
      </c>
      <c r="D39" s="23" t="str">
        <f>IF('[1]Master table w numbers'!D39="","",IF('[1]Master table w numbers'!D39&lt;10,"N&lt;10",'[1]Master table w numbers'!D39))</f>
        <v>N&lt;10</v>
      </c>
      <c r="E39" s="23" t="str">
        <f>IF('[1]Master table w numbers'!E39="","",IF('[1]Master table w numbers'!E39&lt;10,"N&lt;10",'[1]Master table w numbers'!E39))</f>
        <v/>
      </c>
      <c r="F39" s="23" t="str">
        <f>IF('[1]Master table w numbers'!F39="","",IF('[1]Master table w numbers'!F39&lt;10,"N&lt;10",'[1]Master table w numbers'!F39))</f>
        <v/>
      </c>
      <c r="G39" s="23" t="str">
        <f>IF('[1]Master table w numbers'!G39="","",IF('[1]Master table w numbers'!G39&lt;10,"N&lt;10",'[1]Master table w numbers'!G39))</f>
        <v>N&lt;10</v>
      </c>
      <c r="H39" s="23" t="str">
        <f>IF('[1]Master table w numbers'!H39="","",IF('[1]Master table w numbers'!H39&lt;10,"N&lt;10",'[1]Master table w numbers'!H39))</f>
        <v>N&lt;10</v>
      </c>
      <c r="I39" s="23" t="str">
        <f>IF('[1]Master table w numbers'!I39="","",IF('[1]Master table w numbers'!I39&lt;10,"N&lt;10",'[1]Master table w numbers'!I39))</f>
        <v/>
      </c>
      <c r="J39" s="23" t="str">
        <f>IF('[1]Master table w numbers'!J39="","",IF('[1]Master table w numbers'!J39&lt;10,"N&lt;10",'[1]Master table w numbers'!J39))</f>
        <v>N&lt;10</v>
      </c>
      <c r="K39" s="23" t="str">
        <f>IF('[1]Master table w numbers'!K39="","",IF('[1]Master table w numbers'!K39&lt;10,"N&lt;10",'[1]Master table w numbers'!K39))</f>
        <v>N&lt;10</v>
      </c>
      <c r="L39" s="23" t="str">
        <f>IF('[1]Master table w numbers'!L39="","",IF('[1]Master table w numbers'!L39&lt;10,"N&lt;10",'[1]Master table w numbers'!L39))</f>
        <v/>
      </c>
      <c r="M39" s="23" t="str">
        <f>IF('[1]Master table w numbers'!M39="","",IF('[1]Master table w numbers'!M39&lt;10,"N&lt;10",'[1]Master table w numbers'!M39))</f>
        <v/>
      </c>
      <c r="N39" s="23">
        <f>IF('[1]Master table w numbers'!N39="","",IF('[1]Master table w numbers'!N39&lt;10,"N&lt;10",'[1]Master table w numbers'!N39))</f>
        <v>48</v>
      </c>
      <c r="O39" s="23" t="str">
        <f>IF('[1]Master table w numbers'!O39="","",IF('[1]Master table w numbers'!O39&lt;10,"N&lt;10",'[1]Master table w numbers'!O39))</f>
        <v>N&lt;10</v>
      </c>
      <c r="P39" s="23">
        <f>IF('[1]Master table w numbers'!P39="","",IF('[1]Master table w numbers'!P39&lt;10,"N&lt;10",'[1]Master table w numbers'!P39))</f>
        <v>50</v>
      </c>
      <c r="Q39" s="23" t="str">
        <f>IF('[1]Master table w numbers'!Q39="","",IF('[1]Master table w numbers'!Q39&lt;10,"N&lt;10",'[1]Master table w numbers'!Q39))</f>
        <v>N&lt;10</v>
      </c>
      <c r="R39" s="23">
        <f>IF('[1]Master table w numbers'!R39="","",IF('[1]Master table w numbers'!R39&lt;10,"N&lt;10",'[1]Master table w numbers'!R39))</f>
        <v>16</v>
      </c>
      <c r="S39" s="23" t="str">
        <f>IF('[1]Master table w numbers'!S39="","",IF('[1]Master table w numbers'!S39&lt;10,"N&lt;10",'[1]Master table w numbers'!S39))</f>
        <v>N&lt;10</v>
      </c>
      <c r="T39" s="23">
        <f>IF('[1]Master table w numbers'!T39="","",IF('[1]Master table w numbers'!T39&lt;10,"N&lt;10",'[1]Master table w numbers'!T39))</f>
        <v>147</v>
      </c>
      <c r="V39" s="21"/>
      <c r="W39" s="21"/>
      <c r="X39" s="21"/>
      <c r="Y39" s="21"/>
    </row>
    <row r="40" spans="1:25" x14ac:dyDescent="0.35">
      <c r="A40" s="22" t="s">
        <v>5</v>
      </c>
      <c r="B40" s="23">
        <f>IF('[1]Master table w numbers'!B40="","",IF('[1]Master table w numbers'!B40&lt;10,"N&lt;10",'[1]Master table w numbers'!B40))</f>
        <v>634</v>
      </c>
      <c r="C40" s="23">
        <f>IF('[1]Master table w numbers'!C40="","",IF('[1]Master table w numbers'!C40&lt;10,"N&lt;10",'[1]Master table w numbers'!C40))</f>
        <v>237</v>
      </c>
      <c r="D40" s="23" t="str">
        <f>IF('[1]Master table w numbers'!D40="","",IF('[1]Master table w numbers'!D40&lt;10,"N&lt;10",'[1]Master table w numbers'!D40))</f>
        <v>N&lt;10</v>
      </c>
      <c r="E40" s="23" t="str">
        <f>IF('[1]Master table w numbers'!E40="","",IF('[1]Master table w numbers'!E40&lt;10,"N&lt;10",'[1]Master table w numbers'!E40))</f>
        <v>N&lt;10</v>
      </c>
      <c r="F40" s="23" t="str">
        <f>IF('[1]Master table w numbers'!F40="","",IF('[1]Master table w numbers'!F40&lt;10,"N&lt;10",'[1]Master table w numbers'!F40))</f>
        <v/>
      </c>
      <c r="G40" s="23">
        <f>IF('[1]Master table w numbers'!G40="","",IF('[1]Master table w numbers'!G40&lt;10,"N&lt;10",'[1]Master table w numbers'!G40))</f>
        <v>59</v>
      </c>
      <c r="H40" s="23" t="str">
        <f>IF('[1]Master table w numbers'!H40="","",IF('[1]Master table w numbers'!H40&lt;10,"N&lt;10",'[1]Master table w numbers'!H40))</f>
        <v/>
      </c>
      <c r="I40" s="23" t="str">
        <f>IF('[1]Master table w numbers'!I40="","",IF('[1]Master table w numbers'!I40&lt;10,"N&lt;10",'[1]Master table w numbers'!I40))</f>
        <v>N&lt;10</v>
      </c>
      <c r="J40" s="23">
        <f>IF('[1]Master table w numbers'!J40="","",IF('[1]Master table w numbers'!J40&lt;10,"N&lt;10",'[1]Master table w numbers'!J40))</f>
        <v>12</v>
      </c>
      <c r="K40" s="23">
        <f>IF('[1]Master table w numbers'!K40="","",IF('[1]Master table w numbers'!K40&lt;10,"N&lt;10",'[1]Master table w numbers'!K40))</f>
        <v>15</v>
      </c>
      <c r="L40" s="23" t="str">
        <f>IF('[1]Master table w numbers'!L40="","",IF('[1]Master table w numbers'!L40&lt;10,"N&lt;10",'[1]Master table w numbers'!L40))</f>
        <v/>
      </c>
      <c r="M40" s="23" t="str">
        <f>IF('[1]Master table w numbers'!M40="","",IF('[1]Master table w numbers'!M40&lt;10,"N&lt;10",'[1]Master table w numbers'!M40))</f>
        <v/>
      </c>
      <c r="N40" s="23" t="str">
        <f>IF('[1]Master table w numbers'!N40="","",IF('[1]Master table w numbers'!N40&lt;10,"N&lt;10",'[1]Master table w numbers'!N40))</f>
        <v/>
      </c>
      <c r="O40" s="23">
        <f>IF('[1]Master table w numbers'!O40="","",IF('[1]Master table w numbers'!O40&lt;10,"N&lt;10",'[1]Master table w numbers'!O40))</f>
        <v>51</v>
      </c>
      <c r="P40" s="23">
        <f>IF('[1]Master table w numbers'!P40="","",IF('[1]Master table w numbers'!P40&lt;10,"N&lt;10",'[1]Master table w numbers'!P40))</f>
        <v>39</v>
      </c>
      <c r="Q40" s="23">
        <f>IF('[1]Master table w numbers'!Q40="","",IF('[1]Master table w numbers'!Q40&lt;10,"N&lt;10",'[1]Master table w numbers'!Q40))</f>
        <v>16</v>
      </c>
      <c r="R40" s="23">
        <f>IF('[1]Master table w numbers'!R40="","",IF('[1]Master table w numbers'!R40&lt;10,"N&lt;10",'[1]Master table w numbers'!R40))</f>
        <v>88</v>
      </c>
      <c r="S40" s="23" t="str">
        <f>IF('[1]Master table w numbers'!S40="","",IF('[1]Master table w numbers'!S40&lt;10,"N&lt;10",'[1]Master table w numbers'!S40))</f>
        <v>N&lt;10</v>
      </c>
      <c r="T40" s="23">
        <f>IF('[1]Master table w numbers'!T40="","",IF('[1]Master table w numbers'!T40&lt;10,"N&lt;10",'[1]Master table w numbers'!T40))</f>
        <v>294</v>
      </c>
      <c r="V40" s="21"/>
      <c r="W40" s="21"/>
      <c r="X40" s="21"/>
      <c r="Y40" s="21"/>
    </row>
    <row r="41" spans="1:25" x14ac:dyDescent="0.35">
      <c r="A41" s="22" t="s">
        <v>4</v>
      </c>
      <c r="B41" s="23">
        <f>IF('[1]Master table w numbers'!B41="","",IF('[1]Master table w numbers'!B41&lt;10,"N&lt;10",'[1]Master table w numbers'!B41))</f>
        <v>2923</v>
      </c>
      <c r="C41" s="23">
        <f>IF('[1]Master table w numbers'!C41="","",IF('[1]Master table w numbers'!C41&lt;10,"N&lt;10",'[1]Master table w numbers'!C41))</f>
        <v>1000</v>
      </c>
      <c r="D41" s="23" t="str">
        <f>IF('[1]Master table w numbers'!D41="","",IF('[1]Master table w numbers'!D41&lt;10,"N&lt;10",'[1]Master table w numbers'!D41))</f>
        <v>N&lt;10</v>
      </c>
      <c r="E41" s="23" t="str">
        <f>IF('[1]Master table w numbers'!E41="","",IF('[1]Master table w numbers'!E41&lt;10,"N&lt;10",'[1]Master table w numbers'!E41))</f>
        <v>N&lt;10</v>
      </c>
      <c r="F41" s="23">
        <f>IF('[1]Master table w numbers'!F41="","",IF('[1]Master table w numbers'!F41&lt;10,"N&lt;10",'[1]Master table w numbers'!F41))</f>
        <v>320</v>
      </c>
      <c r="G41" s="23" t="str">
        <f>IF('[1]Master table w numbers'!G41="","",IF('[1]Master table w numbers'!G41&lt;10,"N&lt;10",'[1]Master table w numbers'!G41))</f>
        <v>N&lt;10</v>
      </c>
      <c r="H41" s="23" t="str">
        <f>IF('[1]Master table w numbers'!H41="","",IF('[1]Master table w numbers'!H41&lt;10,"N&lt;10",'[1]Master table w numbers'!H41))</f>
        <v>N&lt;10</v>
      </c>
      <c r="I41" s="23">
        <f>IF('[1]Master table w numbers'!I41="","",IF('[1]Master table w numbers'!I41&lt;10,"N&lt;10",'[1]Master table w numbers'!I41))</f>
        <v>11</v>
      </c>
      <c r="J41" s="23">
        <f>IF('[1]Master table w numbers'!J41="","",IF('[1]Master table w numbers'!J41&lt;10,"N&lt;10",'[1]Master table w numbers'!J41))</f>
        <v>34</v>
      </c>
      <c r="K41" s="23">
        <f>IF('[1]Master table w numbers'!K41="","",IF('[1]Master table w numbers'!K41&lt;10,"N&lt;10",'[1]Master table w numbers'!K41))</f>
        <v>144</v>
      </c>
      <c r="L41" s="23" t="str">
        <f>IF('[1]Master table w numbers'!L41="","",IF('[1]Master table w numbers'!L41&lt;10,"N&lt;10",'[1]Master table w numbers'!L41))</f>
        <v>N&lt;10</v>
      </c>
      <c r="M41" s="23" t="str">
        <f>IF('[1]Master table w numbers'!M41="","",IF('[1]Master table w numbers'!M41&lt;10,"N&lt;10",'[1]Master table w numbers'!M41))</f>
        <v>N&lt;10</v>
      </c>
      <c r="N41" s="23" t="str">
        <f>IF('[1]Master table w numbers'!N41="","",IF('[1]Master table w numbers'!N41&lt;10,"N&lt;10",'[1]Master table w numbers'!N41))</f>
        <v/>
      </c>
      <c r="O41" s="23">
        <f>IF('[1]Master table w numbers'!O41="","",IF('[1]Master table w numbers'!O41&lt;10,"N&lt;10",'[1]Master table w numbers'!O41))</f>
        <v>64</v>
      </c>
      <c r="P41" s="23">
        <f>IF('[1]Master table w numbers'!P41="","",IF('[1]Master table w numbers'!P41&lt;10,"N&lt;10",'[1]Master table w numbers'!P41))</f>
        <v>54</v>
      </c>
      <c r="Q41" s="23">
        <f>IF('[1]Master table w numbers'!Q41="","",IF('[1]Master table w numbers'!Q41&lt;10,"N&lt;10",'[1]Master table w numbers'!Q41))</f>
        <v>486</v>
      </c>
      <c r="R41" s="23">
        <f>IF('[1]Master table w numbers'!R41="","",IF('[1]Master table w numbers'!R41&lt;10,"N&lt;10",'[1]Master table w numbers'!R41))</f>
        <v>74</v>
      </c>
      <c r="S41" s="23">
        <f>IF('[1]Master table w numbers'!S41="","",IF('[1]Master table w numbers'!S41&lt;10,"N&lt;10",'[1]Master table w numbers'!S41))</f>
        <v>10</v>
      </c>
      <c r="T41" s="23">
        <f>IF('[1]Master table w numbers'!T41="","",IF('[1]Master table w numbers'!T41&lt;10,"N&lt;10",'[1]Master table w numbers'!T41))</f>
        <v>1219</v>
      </c>
      <c r="V41" s="21"/>
      <c r="W41" s="21"/>
      <c r="X41" s="21"/>
      <c r="Y41" s="21"/>
    </row>
    <row r="42" spans="1:25" x14ac:dyDescent="0.35">
      <c r="A42" s="22" t="s">
        <v>3</v>
      </c>
      <c r="B42" s="23">
        <f>IF('[1]Master table w numbers'!B42="","",IF('[1]Master table w numbers'!B42&lt;10,"N&lt;10",'[1]Master table w numbers'!B42))</f>
        <v>24</v>
      </c>
      <c r="C42" s="23">
        <f>IF('[1]Master table w numbers'!C42="","",IF('[1]Master table w numbers'!C42&lt;10,"N&lt;10",'[1]Master table w numbers'!C42))</f>
        <v>10</v>
      </c>
      <c r="D42" s="23" t="str">
        <f>IF('[1]Master table w numbers'!D42="","",IF('[1]Master table w numbers'!D42&lt;10,"N&lt;10",'[1]Master table w numbers'!D42))</f>
        <v/>
      </c>
      <c r="E42" s="23" t="str">
        <f>IF('[1]Master table w numbers'!E42="","",IF('[1]Master table w numbers'!E42&lt;10,"N&lt;10",'[1]Master table w numbers'!E42))</f>
        <v/>
      </c>
      <c r="F42" s="23" t="str">
        <f>IF('[1]Master table w numbers'!F42="","",IF('[1]Master table w numbers'!F42&lt;10,"N&lt;10",'[1]Master table w numbers'!F42))</f>
        <v>N&lt;10</v>
      </c>
      <c r="G42" s="23" t="str">
        <f>IF('[1]Master table w numbers'!G42="","",IF('[1]Master table w numbers'!G42&lt;10,"N&lt;10",'[1]Master table w numbers'!G42))</f>
        <v/>
      </c>
      <c r="H42" s="23" t="str">
        <f>IF('[1]Master table w numbers'!H42="","",IF('[1]Master table w numbers'!H42&lt;10,"N&lt;10",'[1]Master table w numbers'!H42))</f>
        <v/>
      </c>
      <c r="I42" s="23" t="str">
        <f>IF('[1]Master table w numbers'!I42="","",IF('[1]Master table w numbers'!I42&lt;10,"N&lt;10",'[1]Master table w numbers'!I42))</f>
        <v/>
      </c>
      <c r="J42" s="23" t="str">
        <f>IF('[1]Master table w numbers'!J42="","",IF('[1]Master table w numbers'!J42&lt;10,"N&lt;10",'[1]Master table w numbers'!J42))</f>
        <v>N&lt;10</v>
      </c>
      <c r="K42" s="23" t="str">
        <f>IF('[1]Master table w numbers'!K42="","",IF('[1]Master table w numbers'!K42&lt;10,"N&lt;10",'[1]Master table w numbers'!K42))</f>
        <v>N&lt;10</v>
      </c>
      <c r="L42" s="23" t="str">
        <f>IF('[1]Master table w numbers'!L42="","",IF('[1]Master table w numbers'!L42&lt;10,"N&lt;10",'[1]Master table w numbers'!L42))</f>
        <v>N&lt;10</v>
      </c>
      <c r="M42" s="23" t="str">
        <f>IF('[1]Master table w numbers'!M42="","",IF('[1]Master table w numbers'!M42&lt;10,"N&lt;10",'[1]Master table w numbers'!M42))</f>
        <v/>
      </c>
      <c r="N42" s="23" t="str">
        <f>IF('[1]Master table w numbers'!N42="","",IF('[1]Master table w numbers'!N42&lt;10,"N&lt;10",'[1]Master table w numbers'!N42))</f>
        <v/>
      </c>
      <c r="O42" s="23" t="str">
        <f>IF('[1]Master table w numbers'!O42="","",IF('[1]Master table w numbers'!O42&lt;10,"N&lt;10",'[1]Master table w numbers'!O42))</f>
        <v>N&lt;10</v>
      </c>
      <c r="P42" s="23" t="str">
        <f>IF('[1]Master table w numbers'!P42="","",IF('[1]Master table w numbers'!P42&lt;10,"N&lt;10",'[1]Master table w numbers'!P42))</f>
        <v/>
      </c>
      <c r="Q42" s="23" t="str">
        <f>IF('[1]Master table w numbers'!Q42="","",IF('[1]Master table w numbers'!Q42&lt;10,"N&lt;10",'[1]Master table w numbers'!Q42))</f>
        <v/>
      </c>
      <c r="R42" s="23" t="str">
        <f>IF('[1]Master table w numbers'!R42="","",IF('[1]Master table w numbers'!R42&lt;10,"N&lt;10",'[1]Master table w numbers'!R42))</f>
        <v>N&lt;10</v>
      </c>
      <c r="S42" s="23" t="str">
        <f>IF('[1]Master table w numbers'!S42="","",IF('[1]Master table w numbers'!S42&lt;10,"N&lt;10",'[1]Master table w numbers'!S42))</f>
        <v/>
      </c>
      <c r="T42" s="23">
        <f>IF('[1]Master table w numbers'!T42="","",IF('[1]Master table w numbers'!T42&lt;10,"N&lt;10",'[1]Master table w numbers'!T42))</f>
        <v>11</v>
      </c>
      <c r="V42" s="21"/>
      <c r="W42" s="21"/>
      <c r="X42" s="21"/>
      <c r="Y42" s="21"/>
    </row>
    <row r="43" spans="1:25" ht="15" thickBot="1" x14ac:dyDescent="0.4">
      <c r="A43" s="25" t="s">
        <v>2</v>
      </c>
      <c r="B43" s="26">
        <f>IF('[1]Master table w numbers'!B43="","",IF('[1]Master table w numbers'!B43&lt;10,"N&lt;10",'[1]Master table w numbers'!B43))</f>
        <v>2527</v>
      </c>
      <c r="C43" s="26">
        <f>IF('[1]Master table w numbers'!C43="","",IF('[1]Master table w numbers'!C43&lt;10,"N&lt;10",'[1]Master table w numbers'!C43))</f>
        <v>1037</v>
      </c>
      <c r="D43" s="26" t="str">
        <f>IF('[1]Master table w numbers'!D43="","",IF('[1]Master table w numbers'!D43&lt;10,"N&lt;10",'[1]Master table w numbers'!D43))</f>
        <v>N&lt;10</v>
      </c>
      <c r="E43" s="26">
        <f>IF('[1]Master table w numbers'!E43="","",IF('[1]Master table w numbers'!E43&lt;10,"N&lt;10",'[1]Master table w numbers'!E43))</f>
        <v>62</v>
      </c>
      <c r="F43" s="26" t="str">
        <f>IF('[1]Master table w numbers'!F43="","",IF('[1]Master table w numbers'!F43&lt;10,"N&lt;10",'[1]Master table w numbers'!F43))</f>
        <v/>
      </c>
      <c r="G43" s="26" t="str">
        <f>IF('[1]Master table w numbers'!G43="","",IF('[1]Master table w numbers'!G43&lt;10,"N&lt;10",'[1]Master table w numbers'!G43))</f>
        <v/>
      </c>
      <c r="H43" s="26">
        <f>IF('[1]Master table w numbers'!H43="","",IF('[1]Master table w numbers'!H43&lt;10,"N&lt;10",'[1]Master table w numbers'!H43))</f>
        <v>372</v>
      </c>
      <c r="I43" s="26" t="str">
        <f>IF('[1]Master table w numbers'!I43="","",IF('[1]Master table w numbers'!I43&lt;10,"N&lt;10",'[1]Master table w numbers'!I43))</f>
        <v>N&lt;10</v>
      </c>
      <c r="J43" s="26">
        <f>IF('[1]Master table w numbers'!J43="","",IF('[1]Master table w numbers'!J43&lt;10,"N&lt;10",'[1]Master table w numbers'!J43))</f>
        <v>28</v>
      </c>
      <c r="K43" s="26">
        <f>IF('[1]Master table w numbers'!K43="","",IF('[1]Master table w numbers'!K43&lt;10,"N&lt;10",'[1]Master table w numbers'!K43))</f>
        <v>28</v>
      </c>
      <c r="L43" s="26" t="str">
        <f>IF('[1]Master table w numbers'!L43="","",IF('[1]Master table w numbers'!L43&lt;10,"N&lt;10",'[1]Master table w numbers'!L43))</f>
        <v/>
      </c>
      <c r="M43" s="26" t="str">
        <f>IF('[1]Master table w numbers'!M43="","",IF('[1]Master table w numbers'!M43&lt;10,"N&lt;10",'[1]Master table w numbers'!M43))</f>
        <v/>
      </c>
      <c r="N43" s="26" t="str">
        <f>IF('[1]Master table w numbers'!N43="","",IF('[1]Master table w numbers'!N43&lt;10,"N&lt;10",'[1]Master table w numbers'!N43))</f>
        <v/>
      </c>
      <c r="O43" s="26">
        <f>IF('[1]Master table w numbers'!O43="","",IF('[1]Master table w numbers'!O43&lt;10,"N&lt;10",'[1]Master table w numbers'!O43))</f>
        <v>58</v>
      </c>
      <c r="P43" s="26">
        <f>IF('[1]Master table w numbers'!P43="","",IF('[1]Master table w numbers'!P43&lt;10,"N&lt;10",'[1]Master table w numbers'!P43))</f>
        <v>96</v>
      </c>
      <c r="Q43" s="26">
        <f>IF('[1]Master table w numbers'!Q43="","",IF('[1]Master table w numbers'!Q43&lt;10,"N&lt;10",'[1]Master table w numbers'!Q43))</f>
        <v>37</v>
      </c>
      <c r="R43" s="26">
        <f>IF('[1]Master table w numbers'!R43="","",IF('[1]Master table w numbers'!R43&lt;10,"N&lt;10",'[1]Master table w numbers'!R43))</f>
        <v>17</v>
      </c>
      <c r="S43" s="26">
        <f>IF('[1]Master table w numbers'!S43="","",IF('[1]Master table w numbers'!S43&lt;10,"N&lt;10",'[1]Master table w numbers'!S43))</f>
        <v>466</v>
      </c>
      <c r="T43" s="26">
        <f>IF('[1]Master table w numbers'!T43="","",IF('[1]Master table w numbers'!T43&lt;10,"N&lt;10",'[1]Master table w numbers'!T43))</f>
        <v>1176</v>
      </c>
      <c r="V43" s="21"/>
      <c r="W43" s="21"/>
      <c r="X43" s="21"/>
      <c r="Y43" s="21"/>
    </row>
    <row r="44" spans="1:25" ht="15" thickTop="1" x14ac:dyDescent="0.35"/>
    <row r="45" spans="1:25" x14ac:dyDescent="0.35">
      <c r="A45" s="22" t="s">
        <v>0</v>
      </c>
      <c r="B45" s="28">
        <v>49440</v>
      </c>
      <c r="C45" s="28">
        <v>18205</v>
      </c>
      <c r="D45" s="28">
        <v>412</v>
      </c>
      <c r="E45" s="28">
        <v>738</v>
      </c>
      <c r="F45" s="28">
        <v>355</v>
      </c>
      <c r="G45" s="28">
        <v>1360</v>
      </c>
      <c r="H45" s="28">
        <v>681</v>
      </c>
      <c r="I45" s="28">
        <v>3073</v>
      </c>
      <c r="J45" s="28">
        <v>1064</v>
      </c>
      <c r="K45" s="28">
        <v>1192</v>
      </c>
      <c r="L45" s="28">
        <v>116</v>
      </c>
      <c r="M45" s="28">
        <v>146</v>
      </c>
      <c r="N45" s="28">
        <v>85</v>
      </c>
      <c r="O45" s="28">
        <v>2839</v>
      </c>
      <c r="P45" s="28">
        <v>2717</v>
      </c>
      <c r="Q45" s="28">
        <v>1207</v>
      </c>
      <c r="R45" s="28">
        <v>2834</v>
      </c>
      <c r="S45" s="28">
        <v>2124</v>
      </c>
      <c r="T45" s="28">
        <v>20943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70051ed-867f-4092-a6af-8a42e27b7e09}" enabled="1" method="Standard" siteId="{5217e0e7-539d-4563-b1bf-7c6dcf074f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Cohort 2021</vt:lpstr>
      <vt:lpstr>Cohort 2022</vt:lpstr>
      <vt:lpstr>Cohort 2023</vt:lpstr>
      <vt:lpstr>Cohort 2024</vt:lpstr>
      <vt:lpstr>Cohort 2025</vt:lpstr>
    </vt:vector>
  </TitlesOfParts>
  <Company>University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Hermansen</dc:creator>
  <cp:lastModifiedBy>Spriha Pradhan</cp:lastModifiedBy>
  <cp:lastPrinted>2026-08-17T17:05:16Z</cp:lastPrinted>
  <dcterms:created xsi:type="dcterms:W3CDTF">2026-08-17T17:01:24Z</dcterms:created>
  <dcterms:modified xsi:type="dcterms:W3CDTF">2026-10-01T21:53:57Z</dcterms:modified>
</cp:coreProperties>
</file>